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 activeTab="1"/>
  </bookViews>
  <sheets>
    <sheet name="Revenue Account Receipts" sheetId="1" r:id="rId1"/>
    <sheet name="Revenue Account Disbursements" sheetId="2" r:id="rId2"/>
    <sheet name="Capital Account Receipts" sheetId="3" r:id="rId3"/>
    <sheet name="Capital Account Disbursements" sheetId="4" r:id="rId4"/>
    <sheet name="Charged on Consolidated Fund" sheetId="5" r:id="rId5"/>
    <sheet name="Contingency Fund" sheetId="6" r:id="rId6"/>
    <sheet name="Public Account Receipts" sheetId="7" r:id="rId7"/>
    <sheet name="Public Account Disbursements" sheetId="8" r:id="rId8"/>
  </sheets>
  <calcPr calcId="124519"/>
</workbook>
</file>

<file path=xl/calcChain.xml><?xml version="1.0" encoding="utf-8"?>
<calcChain xmlns="http://schemas.openxmlformats.org/spreadsheetml/2006/main">
  <c r="G17" i="6"/>
  <c r="F17"/>
  <c r="E17"/>
  <c r="D17"/>
  <c r="G11"/>
  <c r="F11"/>
  <c r="E11"/>
  <c r="D11"/>
</calcChain>
</file>

<file path=xl/sharedStrings.xml><?xml version="1.0" encoding="utf-8"?>
<sst xmlns="http://schemas.openxmlformats.org/spreadsheetml/2006/main" count="786" uniqueCount="374">
  <si>
    <t>STATEMENT  I - CONSOLIDATED FUND OF SIKKIM- REVENUE ACCOUNT- RECEIPTS</t>
  </si>
  <si>
    <t xml:space="preserve"> (In Thousands of Rupees)</t>
  </si>
  <si>
    <t>Head of Accounts</t>
  </si>
  <si>
    <t>Actual                     2022-23</t>
  </si>
  <si>
    <t>Budget 
Estimate 
2023-24</t>
  </si>
  <si>
    <t>Revised 
Estimate
 2023-24</t>
  </si>
  <si>
    <t>Budget 
Estimate 
2024-25</t>
  </si>
  <si>
    <t>A</t>
  </si>
  <si>
    <t>TAX REVENUE</t>
  </si>
  <si>
    <t>(a)</t>
  </si>
  <si>
    <t>Goods and Services Tax</t>
  </si>
  <si>
    <t>0005</t>
  </si>
  <si>
    <t>Central Goods and Services Tax ( CGST)</t>
  </si>
  <si>
    <t>0006</t>
  </si>
  <si>
    <t>State Goods and Services Tax ( SGST)</t>
  </si>
  <si>
    <t>0008</t>
  </si>
  <si>
    <t>Integrated Goods and Services Tax ( IGST)</t>
  </si>
  <si>
    <t>0009</t>
  </si>
  <si>
    <t>Goods and Services Tax Compensation Cess</t>
  </si>
  <si>
    <t>Total</t>
  </si>
  <si>
    <t>(b)</t>
  </si>
  <si>
    <t>Taxes on Income and Expenditure</t>
  </si>
  <si>
    <t>Corporation Tax</t>
  </si>
  <si>
    <t xml:space="preserve">Taxes on Income other than Corporation Tax </t>
  </si>
  <si>
    <t>Other Taxes on Income and Expenditure</t>
  </si>
  <si>
    <t>(c)</t>
  </si>
  <si>
    <t>Taxes on Property,  Capital and other transactions</t>
  </si>
  <si>
    <t>Land Revenue</t>
  </si>
  <si>
    <t>Stamps and Registration Fees</t>
  </si>
  <si>
    <t>Taxes on Wealth</t>
  </si>
  <si>
    <t>(d)</t>
  </si>
  <si>
    <t>Taxes on Commodities and Services other than Goods and Services Tax</t>
  </si>
  <si>
    <t>Customs</t>
  </si>
  <si>
    <t>Union Excise Duties</t>
  </si>
  <si>
    <t>State Excise</t>
  </si>
  <si>
    <t>Taxes on Sales, Trade etc.</t>
  </si>
  <si>
    <t>Taxes on Vehicles</t>
  </si>
  <si>
    <t>Service Tax</t>
  </si>
  <si>
    <t>Other Taxes and Duties on Commodities and Services</t>
  </si>
  <si>
    <t>B</t>
  </si>
  <si>
    <t>NON-TAX REVENUE</t>
  </si>
  <si>
    <t>Interest Receipts, Dividends and Profits</t>
  </si>
  <si>
    <t>Interest Receipts</t>
  </si>
  <si>
    <t>Dividends and profits</t>
  </si>
  <si>
    <t xml:space="preserve"> (c)</t>
  </si>
  <si>
    <t>OTHER NON-TAX REVENUE</t>
  </si>
  <si>
    <t xml:space="preserve"> (i)</t>
  </si>
  <si>
    <t>General Services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</si>
  <si>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</si>
  <si>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</si>
  <si>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</si>
  <si>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</si>
  <si>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</si>
  <si>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</si>
  <si>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Contributions and Recoveries towards Pension and Other Retirement Benefits</t>
  </si>
  <si>
    <t>Misc. General Services</t>
  </si>
  <si>
    <t>(ii)</t>
  </si>
  <si>
    <t>Social Services</t>
  </si>
  <si>
    <t>Education, Sports, Art &amp;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</si>
  <si>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</si>
  <si>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</si>
  <si>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</si>
  <si>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</si>
  <si>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</si>
  <si>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</si>
  <si>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&amp;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</si>
  <si>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</si>
  <si>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</si>
  <si>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</si>
  <si>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</si>
  <si>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</si>
  <si>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</si>
  <si>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</si>
  <si>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</si>
  <si>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</si>
  <si>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 Housing</t>
  </si>
  <si>
    <t>Co-operation</t>
  </si>
  <si>
    <t>Other Rural Development Programme</t>
  </si>
  <si>
    <t>Minor Irrigation</t>
  </si>
  <si>
    <t>Power</t>
  </si>
  <si>
    <t>Non Conventional sources of Energy</t>
  </si>
  <si>
    <t>Village and Small Industries</t>
  </si>
  <si>
    <t>Industries</t>
  </si>
  <si>
    <t>Non-Ferrous Mining &amp; Metallurgical Industries</t>
  </si>
  <si>
    <t>Roads and Bridges</t>
  </si>
  <si>
    <t>Road Transport</t>
  </si>
  <si>
    <t>Tourism</t>
  </si>
  <si>
    <t>Other General Economic Services</t>
  </si>
  <si>
    <t>(A+B)</t>
  </si>
  <si>
    <t>Tax and Non-Tax Revenue</t>
  </si>
  <si>
    <t>C</t>
  </si>
  <si>
    <t>GRANTS-IN -AID AND CONTRIBUTIONS</t>
  </si>
  <si>
    <t>Grants-in-aid from Central Government</t>
  </si>
  <si>
    <t>REVENUE RECEIPTS</t>
  </si>
  <si>
    <t>STATEMENT I - CONSOLIDATED FUND OF SIKKIM - REVENUE  ACCOUNT - DISBURSEMENTS</t>
  </si>
  <si>
    <t>Revised 
Estimate 
2023-24</t>
  </si>
  <si>
    <t>Heads of Accounts</t>
  </si>
  <si>
    <t>GENERAL SERVICES</t>
  </si>
  <si>
    <t>Organs of State</t>
  </si>
  <si>
    <t>Parliament/State/Union Territory Legislature</t>
  </si>
  <si>
    <t>President, Vice President/Governor, Administrator of Union Territories</t>
  </si>
  <si>
    <t>Council of Ministers</t>
  </si>
  <si>
    <t>Administration of Justice</t>
  </si>
  <si>
    <t>Elections</t>
  </si>
  <si>
    <t>Fiscal Services</t>
  </si>
  <si>
    <t>(i)</t>
  </si>
  <si>
    <t>Collection of Taxes on Income &amp; Expenditure</t>
  </si>
  <si>
    <t>Collection of Taxes on Property and Capital Transactions</t>
  </si>
  <si>
    <t>Stamps and Registration</t>
  </si>
  <si>
    <t>Collection of Taxes on Property &amp; Capital Transactions</t>
  </si>
  <si>
    <t>Collection of Taxes on Commodities &amp; Services</t>
  </si>
  <si>
    <t>Collection Charges under State Goods and Services Tax</t>
  </si>
  <si>
    <t>Other Taxes &amp; Duties on Commodities &amp; 
Services</t>
  </si>
  <si>
    <t>Other Fiscal Services</t>
  </si>
  <si>
    <t>Interest Payment &amp; Servicing of Debt</t>
  </si>
  <si>
    <t>Appropriation for reduction or avoidance of debt</t>
  </si>
  <si>
    <t>Interest Payments</t>
  </si>
  <si>
    <t>Interest Payment and Servicing of Debt</t>
  </si>
  <si>
    <t>Administrative Services</t>
  </si>
  <si>
    <t>Secretariat - General Services</t>
  </si>
  <si>
    <t>District Administration</t>
  </si>
  <si>
    <t>Treasury and Accounts Administration.</t>
  </si>
  <si>
    <t>Vigilance</t>
  </si>
  <si>
    <t>(e)</t>
  </si>
  <si>
    <t>Pension and Miscellaneous General Services</t>
  </si>
  <si>
    <t>Pensions and Other  Retirement Benefits</t>
  </si>
  <si>
    <t>Miscellaneous General  Services</t>
  </si>
  <si>
    <t>SOCIAL SERVICES</t>
  </si>
  <si>
    <t>Education, Sports, Art and   Culture</t>
  </si>
  <si>
    <t>General Education</t>
  </si>
  <si>
    <t>Technical Education</t>
  </si>
  <si>
    <t>Sports and Youth Services</t>
  </si>
  <si>
    <t>Art and Culture</t>
  </si>
  <si>
    <t xml:space="preserve"> </t>
  </si>
  <si>
    <t>Education, Sports, Art and  Culture</t>
  </si>
  <si>
    <t>Health and Family Welfare</t>
  </si>
  <si>
    <t>Family Welfare</t>
  </si>
  <si>
    <t>Water Supply, Sanitation, Housing &amp; Urban 
Development</t>
  </si>
  <si>
    <t>Water Supply &amp; Sanitation</t>
  </si>
  <si>
    <t>Information &amp; Broadcasting</t>
  </si>
  <si>
    <t>Welfare of Scheduled Castes, Scheduled Tribes &amp; Other Backward Classes</t>
  </si>
  <si>
    <t>Welfare of Scheduled Castes, Scheduled Tribes and Other  Backward Classes</t>
  </si>
  <si>
    <t>(f)</t>
  </si>
  <si>
    <t>Labour and Labour Welfare</t>
  </si>
  <si>
    <t>Labour &amp; Employment</t>
  </si>
  <si>
    <t>(g)</t>
  </si>
  <si>
    <t>Social Welfare &amp; Nutrition</t>
  </si>
  <si>
    <t>Nutrition</t>
  </si>
  <si>
    <t>Relief on Account of Natural Calamities</t>
  </si>
  <si>
    <t>(h)</t>
  </si>
  <si>
    <t>Others</t>
  </si>
  <si>
    <t>Secretariat- Social Services</t>
  </si>
  <si>
    <t>ECONOMIC SERVICES</t>
  </si>
  <si>
    <t>Agriculture and Allied Activities</t>
  </si>
  <si>
    <t>Soil &amp; Water Conservation</t>
  </si>
  <si>
    <t>Forestry &amp; Wild Life</t>
  </si>
  <si>
    <t>Plantations</t>
  </si>
  <si>
    <t>Food, Storage &amp; Warehousing</t>
  </si>
  <si>
    <t>Agricultural Research and  Education</t>
  </si>
  <si>
    <t>Other Agricultural Programmes</t>
  </si>
  <si>
    <t>Rural Development</t>
  </si>
  <si>
    <t>Special Programmes for  Rural Development</t>
  </si>
  <si>
    <t>Rural Employment</t>
  </si>
  <si>
    <t>Land Reforms</t>
  </si>
  <si>
    <t>Other Rural Development  Programmes</t>
  </si>
  <si>
    <t>Special Areas Programme</t>
  </si>
  <si>
    <t>Other Special Area Programmes</t>
  </si>
  <si>
    <t>Irrigation and Flood Control</t>
  </si>
  <si>
    <t>Command Area Development</t>
  </si>
  <si>
    <t>Flood Control &amp; Drainage</t>
  </si>
  <si>
    <t>Energy</t>
  </si>
  <si>
    <t>Non-Conventional Sources of  Energy</t>
  </si>
  <si>
    <t>Industry and Minerals</t>
  </si>
  <si>
    <t>Non-ferrous Mining &amp; Metallurgical 
Industries</t>
  </si>
  <si>
    <t xml:space="preserve">Other Industries </t>
  </si>
  <si>
    <t>Other Outlay on Industries and Minerals</t>
  </si>
  <si>
    <t>Transport</t>
  </si>
  <si>
    <t>Civil Aviation</t>
  </si>
  <si>
    <t>Science, Technology and  Environment</t>
  </si>
  <si>
    <t>Other Scientific Research</t>
  </si>
  <si>
    <t>Ecology and Environment</t>
  </si>
  <si>
    <t>(j)</t>
  </si>
  <si>
    <t>General Economic Services</t>
  </si>
  <si>
    <t>Secretariat-Economic  Services</t>
  </si>
  <si>
    <t>Census Surveys &amp; Statistics</t>
  </si>
  <si>
    <t>Civil Supplies</t>
  </si>
  <si>
    <t>Other General Economic  Services</t>
  </si>
  <si>
    <t>D</t>
  </si>
  <si>
    <t>Grants-In-Aid and Contributions</t>
  </si>
  <si>
    <t>Compensation and Assignments to Local Bodies and Panchayati Raj Institutions</t>
  </si>
  <si>
    <t>DISBURSEMENT ON  REVENUE  
ACCOUNT</t>
  </si>
  <si>
    <t>STATEMENT  I - CONSOLIDATED FUND OF SIKKIM - CAPITAL ACCOUNT - RECEIPTS</t>
  </si>
  <si>
    <t xml:space="preserve"> ( In Thousands of Rupees)</t>
  </si>
  <si>
    <t>Actual 
2021-22</t>
  </si>
  <si>
    <t>Budget 
Estimate 
2022-23</t>
  </si>
  <si>
    <t>Revised 
Estimate 
2022-23</t>
  </si>
  <si>
    <t>E</t>
  </si>
  <si>
    <t>PUBLIC DEBT</t>
  </si>
  <si>
    <t>Internal Debt of the State Government</t>
  </si>
  <si>
    <t>Loans &amp; Advances from the Central Govt.</t>
  </si>
  <si>
    <t>F</t>
  </si>
  <si>
    <t>LOANS AND ADVANCES</t>
  </si>
  <si>
    <t>Loans for Medical and Public Health</t>
  </si>
  <si>
    <t>Loans for Co-operation</t>
  </si>
  <si>
    <t>Loans to Govt. Servants etc.</t>
  </si>
  <si>
    <t>Miscellaneous Loans</t>
  </si>
  <si>
    <t>CAPITAL RECEIPTS</t>
  </si>
  <si>
    <t>I</t>
  </si>
  <si>
    <t>CONSOLIDATED FUND OF 
SIKKIM - RECEIPTS</t>
  </si>
  <si>
    <t>STATEMENT I - CONSOLIDATED FUND OF SIKKIM - CAPITAL ACCOUNT - DISBURSEMENTS</t>
  </si>
  <si>
    <t>CAPITAL ACCOUNT OF GENERAL SERVICES</t>
  </si>
  <si>
    <t>Capital Outlay on Police</t>
  </si>
  <si>
    <t>Capital Outlay on Stationery and Printing</t>
  </si>
  <si>
    <t>Capital Outlay on Public Works</t>
  </si>
  <si>
    <t>Capital Outlay on other Administrative Services</t>
  </si>
  <si>
    <t>CAPITAL ACCOUNT OF SOCIAL SERVICES</t>
  </si>
  <si>
    <t>Capital Account of Education, Sports, Art &amp; Culture</t>
  </si>
  <si>
    <t>Capital Outlay on Education,  Sports, Art &amp; Culture</t>
  </si>
  <si>
    <t>Capital Account of Health &amp; Family Welfare</t>
  </si>
  <si>
    <t>Capital Outlay on Medical  &amp; Public Health</t>
  </si>
  <si>
    <t>Capital Account of Water Supply, Sanitation, Housing &amp; Urban Development</t>
  </si>
  <si>
    <t>Capital Outlay on Water Supply &amp; 
Sanitation</t>
  </si>
  <si>
    <t>Capital Outlay on Housing</t>
  </si>
  <si>
    <t>Capital Outlay on Urban  Development</t>
  </si>
  <si>
    <t>-</t>
  </si>
  <si>
    <t>Capital Account of Information and Broadcasting</t>
  </si>
  <si>
    <t>Capital Outlay on Information and Publicity</t>
  </si>
  <si>
    <t>Capital Account of Welfare of Scheduled Castes, Scheduled  Tribes and Other Backward Classes</t>
  </si>
  <si>
    <t>Capital Account of Welfare of  Scheduled Castes, Scheduled  Tribes &amp; Other Backward  Classes</t>
  </si>
  <si>
    <t>Capital Account of Social  Welfare &amp; Nutrition</t>
  </si>
  <si>
    <t>Capital Outlay on Social Security &amp; Welfare</t>
  </si>
  <si>
    <t>Capital Account of Other Social Services</t>
  </si>
  <si>
    <t>Capital Outlay on Other Social Services</t>
  </si>
  <si>
    <t>CAPITAL ACCOUNT OF ECONOMIC  SERVICES</t>
  </si>
  <si>
    <t>Capital Account of Agriculture &amp; Allied Activities</t>
  </si>
  <si>
    <t>Capital Outlay on Crop  Husbandry</t>
  </si>
  <si>
    <t>Capital Outlay on Animal Husbandry</t>
  </si>
  <si>
    <t>Capital Outlay on Diary Development</t>
  </si>
  <si>
    <t>Capital Outlay on Fisheries</t>
  </si>
  <si>
    <t>Capital Outlay on Forestry and Wildlife</t>
  </si>
  <si>
    <t>Capital Outlay on Food, Storage &amp; Warehousing</t>
  </si>
  <si>
    <t>Capital Outlay on Cooperation</t>
  </si>
  <si>
    <t>Capital Outlay on Other Agricultural Programmes</t>
  </si>
  <si>
    <t>Capital Account of Rural Development</t>
  </si>
  <si>
    <t>Capital Outlay on Other Rural Development Programmes</t>
  </si>
  <si>
    <t>Capital Account of Special Area Programme</t>
  </si>
  <si>
    <t>Capital Outlay on Other Special Area Programmes</t>
  </si>
  <si>
    <t>Capital Account of Irrigation &amp;  Flood Control</t>
  </si>
  <si>
    <t>Capital Outlay on Minor Irrigation</t>
  </si>
  <si>
    <t>Capital Outlay on Flood Control Projects</t>
  </si>
  <si>
    <t>Capital Account of Energy</t>
  </si>
  <si>
    <t>Capital Outlay on Power Projects</t>
  </si>
  <si>
    <t>Capital Account of Industry  and Minerals</t>
  </si>
  <si>
    <t>Capital Outlay on Village and Small 
Industries</t>
  </si>
  <si>
    <t>Capital Outlay on Non-ferrous Mining and Metallurgical Industries</t>
  </si>
  <si>
    <t>Capital Outlay on Telecommunication and Electronic 
Industries</t>
  </si>
  <si>
    <t>Capital Outlay on Consumer Industries</t>
  </si>
  <si>
    <t>Capital Account of Transport</t>
  </si>
  <si>
    <t>Capital Outlay on Roads  and Bridges</t>
  </si>
  <si>
    <t>Capital Outlay on Roads Transport</t>
  </si>
  <si>
    <t>Capital Account of Science Technology &amp; Environment</t>
  </si>
  <si>
    <t>Capital Outlay on Other Scientific and Environmental Research</t>
  </si>
  <si>
    <t>Capital Account of General Economic Services</t>
  </si>
  <si>
    <t>Capital Outlay on Tourism</t>
  </si>
  <si>
    <t>Capital Outlay on other General Economic Services</t>
  </si>
  <si>
    <t>Capital Account of General Economic 
Services</t>
  </si>
  <si>
    <t>CAPITAL ACCOUNT OF ECONOMIC SERVICES</t>
  </si>
  <si>
    <t>CAPITAL EXPENDITURE OUTSIDE</t>
  </si>
  <si>
    <t>THE REVENUE ACCOUNT</t>
  </si>
  <si>
    <t>Internal Debt of the State  Government</t>
  </si>
  <si>
    <t xml:space="preserve">Loans and Advances from the Central Government </t>
  </si>
  <si>
    <t>Loans for other General Economic Services</t>
  </si>
  <si>
    <t>DISBURSEMENT (CAPITAL ACCOUNT)</t>
  </si>
  <si>
    <t>DISBURSEMENT (REVENUE ACCOUNT) 
(brought forward from page 6)</t>
  </si>
  <si>
    <t>CONSOLIDATED FUND OF SIKKIM - DISBURSEMENT</t>
  </si>
  <si>
    <t>DISBURSEMENTS "CHARGED" ON THE CONSOLIDATED FUND OF SIKKIM  -   STATEMENT- I</t>
  </si>
  <si>
    <t>DISBURSEMENT MET FROM THE REVENUE ACCOUNT</t>
  </si>
  <si>
    <t>State Legislature</t>
  </si>
  <si>
    <t>Governor</t>
  </si>
  <si>
    <t>Appropriation for Reduction or Avoidance of Debt</t>
  </si>
  <si>
    <t>Interest payments</t>
  </si>
  <si>
    <t>Pension and Other Retirement Benefits</t>
  </si>
  <si>
    <t>Miscellaneous General Services</t>
  </si>
  <si>
    <t>As per Fin Acct ( as on 29-07-2024) 18:39</t>
  </si>
  <si>
    <t>CAPITAL DISBURSEMENT OUTSIDE THE REVENUE ACCOUNT</t>
  </si>
  <si>
    <t>Capital Outlay on Other Administrative Services</t>
  </si>
  <si>
    <t>Internal Debt of State Government</t>
  </si>
  <si>
    <t>Loans and Advances from the Central Government</t>
  </si>
  <si>
    <t>DISBURSEMENT CHARGED ON THE CONSOLIDATED FUND OF SIKKIM</t>
  </si>
  <si>
    <t>STATEMENT II - CONTINGENCY FUND OF SIKKIM - RECEIPT</t>
  </si>
  <si>
    <t>II</t>
  </si>
  <si>
    <t>CONTINGENCY FUND</t>
  </si>
  <si>
    <t>Contingency Fund</t>
  </si>
  <si>
    <t>STATEMENT II - CONTINGENCY FUND OF SIKKIM - DISBURSEMENT</t>
  </si>
  <si>
    <t>STATEMENT III - PUBLIC ACCOUNTS OF SIKKIM - RECEIPTS</t>
  </si>
  <si>
    <t>PUBLIC ACCOUNT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</si>
  <si>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</si>
  <si>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</si>
  <si>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</si>
  <si>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</si>
  <si>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</si>
  <si>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</si>
  <si>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</si>
  <si>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</si>
  <si>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</si>
  <si>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</si>
  <si>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</si>
  <si>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</t>
  </si>
  <si>
    <t>General and Other Reserve Funds</t>
  </si>
  <si>
    <t>K</t>
  </si>
  <si>
    <t>DEPOSITS AND ADVANCES</t>
  </si>
  <si>
    <t>Deposits bearing Interest</t>
  </si>
  <si>
    <t>Civil Deposits</t>
  </si>
  <si>
    <t>Other Deposits</t>
  </si>
  <si>
    <t>Deposits not bearing Interest</t>
  </si>
  <si>
    <t>L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</si>
  <si>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</si>
  <si>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</si>
  <si>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</si>
  <si>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</si>
  <si>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</si>
  <si>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</si>
  <si>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</t>
  </si>
  <si>
    <t>Miscellaneous Govt. Accounts</t>
  </si>
  <si>
    <t>M</t>
  </si>
  <si>
    <t>REMITTANCES</t>
  </si>
  <si>
    <t>Cash Remittances and Adjustments between Officers rendering accounts to the same Accounts officer</t>
  </si>
  <si>
    <t>III</t>
  </si>
  <si>
    <t>PUBLIC ACCOUNTS - RECEIPTS</t>
  </si>
  <si>
    <t>STATE RECEIPTS  ( I+ II + III)</t>
  </si>
  <si>
    <t>As per Fin Acc &amp; AFS (29-07-24)</t>
  </si>
  <si>
    <t>N</t>
  </si>
  <si>
    <t>CASH BALANCE</t>
  </si>
  <si>
    <t>CASH BALANCE (OPENING)</t>
  </si>
  <si>
    <t>TOTAL</t>
  </si>
  <si>
    <t>STATEMENT III - PUBLIC ACCOUNTS OF SIKKIM  - DISBURSEMENTS</t>
  </si>
  <si>
    <t>PUBLIC ACCOUNTS</t>
  </si>
  <si>
    <t>Provident Funds</t>
  </si>
  <si>
    <t>State Government Employees Group Insurance 
Scheme</t>
  </si>
  <si>
    <t>Insurance Funds</t>
  </si>
  <si>
    <t>Savings Funds</t>
  </si>
  <si>
    <t>Sinking Funds</t>
  </si>
  <si>
    <t>Appropriation for reduction or avoidance of Debt</t>
  </si>
  <si>
    <t>Sinking Fund Investment Account</t>
  </si>
  <si>
    <t>Guarantee Redemption Fund</t>
  </si>
  <si>
    <t>Guarantee Redemption Fund - Investment Account</t>
  </si>
  <si>
    <t>Other Funds</t>
  </si>
  <si>
    <t>Sikkim Transport Infrastructure Development Fund</t>
  </si>
  <si>
    <t>Sikkim Ecology Fund</t>
  </si>
  <si>
    <t>Sikkim Electricity Regulatory Commission Fund</t>
  </si>
  <si>
    <t>Special Development Fund (Lottery)</t>
  </si>
  <si>
    <t>State Energy Conservation Fund</t>
  </si>
  <si>
    <t>Other Funds-Investment Account</t>
  </si>
  <si>
    <t>Revenue Deposit</t>
  </si>
  <si>
    <t>Security Deposits</t>
  </si>
  <si>
    <t>Civil Court Deposits</t>
  </si>
  <si>
    <t>Public Works Deposits</t>
  </si>
  <si>
    <t>Forest Deposits</t>
  </si>
  <si>
    <t>Deposit under various Central and State Acts</t>
  </si>
  <si>
    <t>Deposits under Section 4 (a) of the Lottery 
(Regulation) Act, 1998</t>
  </si>
  <si>
    <t>Deposits in Connection with Elections</t>
  </si>
  <si>
    <t>Deduct Recoveries of over payment</t>
  </si>
  <si>
    <t>Subvention from Central Reserve Fund</t>
  </si>
  <si>
    <t>Pay and Accounts Office-Suspense</t>
  </si>
  <si>
    <t>Suspense Accounts (Civil)</t>
  </si>
  <si>
    <t>Tax Deducted at Source(TDS) Suspense</t>
  </si>
  <si>
    <t>A.I.S. Officers' Group Insurance Schemes 
Subscriptions</t>
  </si>
  <si>
    <t>Cash Settlement between A.G. Sikkim and Other State Accountant Generals</t>
  </si>
  <si>
    <t>Departmental Balances</t>
  </si>
  <si>
    <t>Miscellaneous Govt. Account</t>
  </si>
  <si>
    <t>Cash Remittances &amp; Adjustments between Officers rendering accounts to the same Accounts officer</t>
  </si>
  <si>
    <t>PUBLIC ACCOUNTS - DISBURSEMENT</t>
  </si>
  <si>
    <t>STATE DISBURSEMENTS (I+II+III)</t>
  </si>
  <si>
    <t>CASH BALANCE (CLOSING)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</si>
</sst>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##"/>
    <numFmt numFmtId="165" formatCode="_-* #,##0.00\ _k_r_-;\-* #,##0.00\ _k_r_-;_-* &quot;-&quot;??\ _k_r_-;_-@_-"/>
    <numFmt numFmtId="166" formatCode="00##"/>
    <numFmt numFmtId="167" formatCode="0###"/>
    <numFmt numFmtId="168" formatCode="0_)"/>
    <numFmt numFmtId="169" formatCode="0#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color rgb="FFFF0000"/>
      <name val="Times New Roman"/>
      <family val="1"/>
    </font>
    <font>
      <sz val="10"/>
      <color rgb="FF0070C0"/>
      <name val="Times New Roman"/>
      <family val="1"/>
    </font>
    <font>
      <sz val="11"/>
      <color rgb="FF0070C0"/>
      <name val="Times New Roman"/>
      <family val="1"/>
    </font>
    <font>
      <b/>
      <sz val="10.5"/>
      <name val="Times New Roman"/>
      <family val="1"/>
    </font>
    <font>
      <b/>
      <i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Alignment="0"/>
  </cellStyleXfs>
  <cellXfs count="332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3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right"/>
    </xf>
    <xf numFmtId="1" fontId="7" fillId="0" borderId="0" xfId="0" quotePrefix="1" applyNumberFormat="1" applyFont="1" applyFill="1" applyAlignment="1">
      <alignment horizontal="right" vertical="top"/>
    </xf>
    <xf numFmtId="164" fontId="7" fillId="0" borderId="0" xfId="2" quotePrefix="1" applyNumberFormat="1" applyFont="1" applyFill="1" applyAlignment="1">
      <alignment horizontal="right" vertical="top" wrapText="1"/>
    </xf>
    <xf numFmtId="0" fontId="2" fillId="0" borderId="0" xfId="2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 applyProtection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quotePrefix="1" applyFont="1" applyFill="1" applyAlignment="1">
      <alignment horizontal="right" vertical="top"/>
    </xf>
    <xf numFmtId="0" fontId="2" fillId="0" borderId="0" xfId="0" applyFont="1" applyFill="1" applyAlignment="1">
      <alignment horizontal="left" vertical="top" wrapText="1"/>
    </xf>
    <xf numFmtId="165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3" xfId="1" applyNumberFormat="1" applyFont="1" applyFill="1" applyBorder="1" applyAlignment="1" applyProtection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0" xfId="1" applyNumberFormat="1" applyFont="1" applyFill="1" applyBorder="1" applyAlignment="1" applyProtection="1">
      <alignment horizontal="right"/>
    </xf>
    <xf numFmtId="1" fontId="7" fillId="0" borderId="0" xfId="0" applyNumberFormat="1" applyFont="1" applyFill="1" applyAlignment="1">
      <alignment horizontal="right" vertical="top"/>
    </xf>
    <xf numFmtId="1" fontId="2" fillId="0" borderId="0" xfId="0" applyNumberFormat="1" applyFont="1" applyFill="1" applyAlignment="1">
      <alignment vertical="top"/>
    </xf>
    <xf numFmtId="166" fontId="7" fillId="0" borderId="0" xfId="2" applyNumberFormat="1" applyFont="1" applyFill="1" applyAlignment="1">
      <alignment horizontal="right" vertical="top"/>
    </xf>
    <xf numFmtId="1" fontId="2" fillId="0" borderId="0" xfId="2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 vertical="top"/>
    </xf>
    <xf numFmtId="1" fontId="2" fillId="0" borderId="0" xfId="0" applyNumberFormat="1" applyFont="1" applyFill="1" applyAlignment="1">
      <alignment horizontal="left" vertical="top" wrapText="1"/>
    </xf>
    <xf numFmtId="1" fontId="2" fillId="0" borderId="0" xfId="2" applyNumberFormat="1" applyFont="1" applyFill="1" applyAlignment="1">
      <alignment vertical="top" wrapText="1"/>
    </xf>
    <xf numFmtId="1" fontId="7" fillId="0" borderId="0" xfId="0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right" vertical="top"/>
    </xf>
    <xf numFmtId="165" fontId="2" fillId="0" borderId="0" xfId="1" applyNumberFormat="1" applyFont="1" applyFill="1" applyAlignment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Alignment="1">
      <alignment horizontal="left" vertical="center" wrapText="1"/>
    </xf>
    <xf numFmtId="1" fontId="7" fillId="0" borderId="0" xfId="0" applyNumberFormat="1" applyFont="1" applyFill="1" applyAlignment="1">
      <alignment vertical="top" wrapText="1"/>
    </xf>
    <xf numFmtId="1" fontId="2" fillId="0" borderId="0" xfId="0" applyNumberFormat="1" applyFont="1" applyFill="1" applyAlignment="1">
      <alignment vertical="top" wrapText="1"/>
    </xf>
    <xf numFmtId="1" fontId="7" fillId="0" borderId="0" xfId="0" applyNumberFormat="1" applyFont="1" applyFill="1" applyAlignment="1">
      <alignment vertical="top"/>
    </xf>
    <xf numFmtId="1" fontId="2" fillId="0" borderId="0" xfId="0" applyNumberFormat="1" applyFont="1" applyFill="1" applyAlignment="1">
      <alignment horizontal="left" vertical="top"/>
    </xf>
    <xf numFmtId="1" fontId="2" fillId="0" borderId="0" xfId="0" applyNumberFormat="1" applyFont="1" applyFill="1" applyBorder="1" applyAlignment="1">
      <alignment vertical="top"/>
    </xf>
    <xf numFmtId="166" fontId="7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left" vertical="top"/>
    </xf>
    <xf numFmtId="167" fontId="7" fillId="0" borderId="0" xfId="0" applyNumberFormat="1" applyFont="1" applyFill="1" applyAlignment="1">
      <alignment horizontal="right" vertical="top"/>
    </xf>
    <xf numFmtId="167" fontId="7" fillId="0" borderId="0" xfId="2" applyNumberFormat="1" applyFont="1" applyFill="1" applyAlignment="1">
      <alignment horizontal="right" vertical="top"/>
    </xf>
    <xf numFmtId="166" fontId="7" fillId="0" borderId="0" xfId="2" applyNumberFormat="1" applyFont="1" applyFill="1" applyAlignment="1">
      <alignment horizontal="right" vertical="top" wrapText="1"/>
    </xf>
    <xf numFmtId="1" fontId="5" fillId="0" borderId="0" xfId="0" applyNumberFormat="1" applyFont="1" applyFill="1" applyAlignment="1">
      <alignment vertical="top"/>
    </xf>
    <xf numFmtId="1" fontId="4" fillId="0" borderId="0" xfId="0" quotePrefix="1" applyNumberFormat="1" applyFont="1" applyFill="1" applyAlignment="1">
      <alignment horizontal="right" vertical="top"/>
    </xf>
    <xf numFmtId="1" fontId="4" fillId="0" borderId="0" xfId="0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right"/>
    </xf>
    <xf numFmtId="1" fontId="2" fillId="0" borderId="1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0" xfId="3" applyFont="1" applyFill="1" applyAlignment="1" applyProtection="1">
      <alignment horizontal="right" vertical="center"/>
      <protection locked="0"/>
    </xf>
    <xf numFmtId="0" fontId="6" fillId="0" borderId="0" xfId="3" applyFont="1" applyFill="1" applyAlignment="1" applyProtection="1">
      <alignment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1" applyNumberFormat="1" applyFont="1" applyFill="1" applyAlignment="1" applyProtection="1"/>
    <xf numFmtId="0" fontId="2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1" applyNumberFormat="1" applyFont="1" applyFill="1" applyBorder="1" applyAlignment="1" applyProtection="1"/>
    <xf numFmtId="165" fontId="2" fillId="0" borderId="1" xfId="1" applyNumberFormat="1" applyFont="1" applyFill="1" applyBorder="1" applyAlignment="1" applyProtection="1"/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2" fillId="0" borderId="0" xfId="1" applyNumberFormat="1" applyFont="1" applyFill="1" applyAlignment="1" applyProtection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0" xfId="1" applyNumberFormat="1" applyFont="1" applyFill="1" applyAlignment="1" applyProtection="1">
      <alignment horizontal="center" wrapText="1"/>
    </xf>
    <xf numFmtId="165" fontId="2" fillId="0" borderId="0" xfId="1" applyNumberFormat="1" applyFont="1" applyFill="1" applyAlignment="1" applyProtection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165" fontId="2" fillId="0" borderId="0" xfId="1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right" wrapText="1"/>
    </xf>
    <xf numFmtId="1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3" xfId="1" applyNumberFormat="1" applyFont="1" applyFill="1" applyBorder="1" applyAlignment="1" applyProtection="1">
      <alignment horizontal="right" wrapText="1"/>
    </xf>
    <xf numFmtId="165" fontId="2" fillId="0" borderId="3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2" fillId="0" borderId="6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Alignment="1" applyProtection="1">
      <alignment wrapText="1"/>
    </xf>
    <xf numFmtId="0" fontId="2" fillId="0" borderId="0" xfId="1" applyNumberFormat="1" applyFont="1" applyFill="1" applyBorder="1" applyAlignment="1" applyProtection="1">
      <alignment wrapText="1"/>
    </xf>
    <xf numFmtId="1" fontId="11" fillId="0" borderId="0" xfId="0" applyNumberFormat="1" applyFont="1" applyAlignment="1">
      <alignment horizontal="center" vertical="center"/>
    </xf>
    <xf numFmtId="0" fontId="2" fillId="0" borderId="4" xfId="1" applyNumberFormat="1" applyFont="1" applyFill="1" applyBorder="1" applyAlignment="1" applyProtection="1">
      <alignment horizontal="right" wrapText="1"/>
    </xf>
    <xf numFmtId="165" fontId="2" fillId="0" borderId="4" xfId="1" applyNumberFormat="1" applyFont="1" applyFill="1" applyBorder="1" applyAlignment="1" applyProtection="1">
      <alignment horizontal="right" wrapText="1"/>
    </xf>
    <xf numFmtId="0" fontId="2" fillId="0" borderId="4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 wrapText="1"/>
    </xf>
    <xf numFmtId="0" fontId="7" fillId="0" borderId="0" xfId="0" quotePrefix="1" applyFont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7" fillId="0" borderId="0" xfId="4" applyFont="1" applyAlignment="1">
      <alignment horizontal="right"/>
    </xf>
    <xf numFmtId="0" fontId="2" fillId="0" borderId="0" xfId="4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wrapText="1"/>
    </xf>
    <xf numFmtId="1" fontId="10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9" fillId="0" borderId="0" xfId="0" applyNumberFormat="1" applyFont="1"/>
    <xf numFmtId="1" fontId="10" fillId="0" borderId="0" xfId="0" applyNumberFormat="1" applyFont="1"/>
    <xf numFmtId="0" fontId="2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right" wrapText="1"/>
    </xf>
    <xf numFmtId="165" fontId="2" fillId="0" borderId="5" xfId="1" applyNumberFormat="1" applyFont="1" applyFill="1" applyBorder="1" applyAlignment="1" applyProtection="1">
      <alignment horizontal="right" wrapText="1"/>
    </xf>
    <xf numFmtId="0" fontId="2" fillId="0" borderId="5" xfId="0" applyFont="1" applyBorder="1" applyAlignment="1">
      <alignment horizontal="right" wrapText="1"/>
    </xf>
    <xf numFmtId="1" fontId="7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left" vertical="center"/>
    </xf>
    <xf numFmtId="1" fontId="7" fillId="0" borderId="1" xfId="0" applyNumberFormat="1" applyFont="1" applyFill="1" applyBorder="1" applyAlignment="1">
      <alignment horizontal="right" vertical="top"/>
    </xf>
    <xf numFmtId="1" fontId="2" fillId="0" borderId="5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vertical="center" wrapText="1"/>
    </xf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right" vertical="top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right" wrapText="1"/>
    </xf>
    <xf numFmtId="0" fontId="2" fillId="0" borderId="4" xfId="1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/>
    <xf numFmtId="0" fontId="9" fillId="0" borderId="0" xfId="1" applyNumberFormat="1" applyFont="1" applyFill="1" applyBorder="1" applyAlignment="1" applyProtection="1">
      <alignment vertical="center"/>
    </xf>
    <xf numFmtId="0" fontId="2" fillId="0" borderId="0" xfId="5" applyFont="1" applyFill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2" fillId="0" borderId="0" xfId="6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7" fillId="0" borderId="0" xfId="0" applyFont="1" applyFill="1" applyAlignment="1">
      <alignment horizontal="right" vertical="top" wrapText="1"/>
    </xf>
    <xf numFmtId="0" fontId="7" fillId="0" borderId="0" xfId="7" applyFont="1" applyFill="1" applyAlignment="1">
      <alignment horizontal="right" vertical="top" wrapText="1"/>
    </xf>
    <xf numFmtId="0" fontId="2" fillId="0" borderId="0" xfId="7" applyFont="1" applyFill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165" fontId="2" fillId="0" borderId="3" xfId="1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/>
    <xf numFmtId="1" fontId="17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wrapText="1"/>
    </xf>
    <xf numFmtId="1" fontId="7" fillId="0" borderId="0" xfId="0" applyNumberFormat="1" applyFont="1" applyFill="1" applyAlignment="1">
      <alignment horizontal="right" wrapText="1"/>
    </xf>
    <xf numFmtId="1" fontId="2" fillId="0" borderId="0" xfId="0" applyNumberFormat="1" applyFont="1" applyFill="1" applyAlignment="1">
      <alignment horizontal="left" wrapText="1"/>
    </xf>
    <xf numFmtId="0" fontId="2" fillId="0" borderId="0" xfId="0" applyFont="1" applyFill="1" applyAlignment="1"/>
    <xf numFmtId="0" fontId="7" fillId="0" borderId="0" xfId="4" applyFont="1" applyFill="1" applyAlignment="1">
      <alignment horizontal="right"/>
    </xf>
    <xf numFmtId="0" fontId="2" fillId="0" borderId="0" xfId="4" applyFont="1" applyFill="1" applyAlignment="1">
      <alignment horizontal="left"/>
    </xf>
    <xf numFmtId="1" fontId="2" fillId="0" borderId="0" xfId="1" applyNumberFormat="1" applyFont="1" applyFill="1" applyAlignment="1" applyProtection="1">
      <alignment horizontal="right" wrapText="1"/>
    </xf>
    <xf numFmtId="0" fontId="7" fillId="0" borderId="0" xfId="6" applyFont="1" applyFill="1" applyAlignment="1">
      <alignment horizontal="right" wrapText="1"/>
    </xf>
    <xf numFmtId="0" fontId="2" fillId="0" borderId="0" xfId="6" applyFont="1" applyFill="1" applyAlignment="1">
      <alignment horizontal="left" wrapText="1"/>
    </xf>
    <xf numFmtId="0" fontId="2" fillId="0" borderId="0" xfId="4" applyFont="1" applyFill="1" applyAlignment="1">
      <alignment horizontal="left" wrapText="1"/>
    </xf>
    <xf numFmtId="0" fontId="5" fillId="0" borderId="0" xfId="6" applyFont="1" applyFill="1" applyAlignment="1">
      <alignment horizontal="right"/>
    </xf>
    <xf numFmtId="1" fontId="2" fillId="0" borderId="0" xfId="0" applyNumberFormat="1" applyFont="1" applyFill="1" applyAlignment="1">
      <alignment horizontal="right" wrapText="1"/>
    </xf>
    <xf numFmtId="1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 wrapText="1"/>
    </xf>
    <xf numFmtId="1" fontId="2" fillId="0" borderId="0" xfId="0" applyNumberFormat="1" applyFont="1" applyFill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left" vertical="center" wrapText="1"/>
    </xf>
    <xf numFmtId="165" fontId="2" fillId="0" borderId="0" xfId="1" applyNumberFormat="1" applyFont="1" applyFill="1" applyAlignment="1">
      <alignment horizontal="right" vertical="center" wrapText="1"/>
    </xf>
    <xf numFmtId="0" fontId="2" fillId="0" borderId="0" xfId="1" applyNumberFormat="1" applyFont="1" applyFill="1" applyAlignment="1">
      <alignment horizontal="right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0" fontId="2" fillId="0" borderId="3" xfId="1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 vertical="center" wrapText="1"/>
    </xf>
    <xf numFmtId="165" fontId="2" fillId="0" borderId="3" xfId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Alignment="1">
      <alignment horizontal="right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vertical="top" wrapText="1"/>
    </xf>
    <xf numFmtId="165" fontId="2" fillId="0" borderId="5" xfId="1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 applyFill="1" applyAlignment="1">
      <alignment horizontal="right" vertical="top" wrapText="1"/>
    </xf>
    <xf numFmtId="1" fontId="2" fillId="0" borderId="0" xfId="0" quotePrefix="1" applyNumberFormat="1" applyFont="1" applyFill="1" applyAlignment="1">
      <alignment horizontal="right" vertical="top" wrapText="1"/>
    </xf>
    <xf numFmtId="1" fontId="2" fillId="0" borderId="3" xfId="0" applyNumberFormat="1" applyFont="1" applyFill="1" applyBorder="1" applyAlignment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right" vertical="center" wrapText="1"/>
    </xf>
    <xf numFmtId="1" fontId="7" fillId="0" borderId="0" xfId="0" quotePrefix="1" applyNumberFormat="1" applyFont="1" applyFill="1" applyAlignment="1">
      <alignment horizontal="right" vertical="top" wrapText="1"/>
    </xf>
    <xf numFmtId="0" fontId="7" fillId="0" borderId="0" xfId="2" applyNumberFormat="1" applyFont="1" applyFill="1" applyAlignment="1">
      <alignment horizontal="right" vertical="top" wrapText="1"/>
    </xf>
    <xf numFmtId="0" fontId="2" fillId="0" borderId="0" xfId="2" applyNumberFormat="1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43" fontId="2" fillId="0" borderId="0" xfId="1" applyFont="1" applyFill="1" applyBorder="1" applyAlignment="1" applyProtection="1">
      <alignment horizontal="right" wrapText="1"/>
    </xf>
    <xf numFmtId="0" fontId="7" fillId="0" borderId="0" xfId="0" applyNumberFormat="1" applyFont="1" applyFill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0" fontId="7" fillId="0" borderId="5" xfId="0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Alignment="1">
      <alignment horizontal="right" wrapText="1"/>
    </xf>
    <xf numFmtId="0" fontId="2" fillId="0" borderId="0" xfId="0" applyNumberFormat="1" applyFont="1" applyFill="1" applyAlignment="1">
      <alignment horizontal="right" wrapText="1"/>
    </xf>
    <xf numFmtId="0" fontId="2" fillId="0" borderId="3" xfId="0" applyNumberFormat="1" applyFont="1" applyFill="1" applyBorder="1" applyAlignment="1">
      <alignment horizontal="right" vertical="center" wrapText="1"/>
    </xf>
    <xf numFmtId="43" fontId="2" fillId="0" borderId="0" xfId="1" applyFont="1" applyFill="1" applyAlignment="1" applyProtection="1">
      <alignment horizontal="right" wrapText="1"/>
    </xf>
    <xf numFmtId="169" fontId="2" fillId="0" borderId="0" xfId="0" applyNumberFormat="1" applyFont="1" applyFill="1" applyAlignment="1">
      <alignment horizontal="right" vertical="top" wrapText="1"/>
    </xf>
    <xf numFmtId="169" fontId="7" fillId="0" borderId="0" xfId="0" applyNumberFormat="1" applyFont="1" applyFill="1" applyAlignment="1">
      <alignment horizontal="right" vertical="top" wrapText="1"/>
    </xf>
    <xf numFmtId="169" fontId="2" fillId="0" borderId="0" xfId="2" applyNumberFormat="1" applyFont="1" applyFill="1" applyAlignment="1">
      <alignment horizontal="right" vertical="top" wrapText="1"/>
    </xf>
    <xf numFmtId="0" fontId="2" fillId="0" borderId="0" xfId="4" applyFont="1" applyFill="1" applyAlignment="1">
      <alignment horizontal="left" vertical="top" wrapText="1"/>
    </xf>
    <xf numFmtId="169" fontId="7" fillId="0" borderId="0" xfId="2" applyNumberFormat="1" applyFont="1" applyFill="1" applyAlignment="1">
      <alignment horizontal="right" vertical="top" wrapText="1"/>
    </xf>
    <xf numFmtId="1" fontId="2" fillId="0" borderId="4" xfId="0" applyNumberFormat="1" applyFont="1" applyFill="1" applyBorder="1" applyAlignment="1">
      <alignment vertical="top" wrapText="1"/>
    </xf>
    <xf numFmtId="1" fontId="7" fillId="0" borderId="4" xfId="0" applyNumberFormat="1" applyFont="1" applyFill="1" applyBorder="1" applyAlignment="1">
      <alignment horizontal="right"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2" fillId="0" borderId="4" xfId="1" applyNumberFormat="1" applyFont="1" applyFill="1" applyBorder="1" applyAlignment="1" applyProtection="1">
      <alignment wrapText="1"/>
    </xf>
    <xf numFmtId="0" fontId="2" fillId="0" borderId="0" xfId="3" applyFont="1" applyFill="1" applyAlignment="1">
      <alignment horizontal="left" vertical="top" wrapText="1"/>
    </xf>
    <xf numFmtId="1" fontId="2" fillId="0" borderId="3" xfId="1" applyNumberFormat="1" applyFont="1" applyFill="1" applyBorder="1" applyAlignment="1" applyProtection="1">
      <alignment horizontal="right" wrapText="1"/>
    </xf>
    <xf numFmtId="1" fontId="2" fillId="0" borderId="0" xfId="1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horizontal="right" wrapText="1"/>
    </xf>
    <xf numFmtId="1" fontId="2" fillId="0" borderId="4" xfId="0" applyNumberFormat="1" applyFont="1" applyFill="1" applyBorder="1" applyAlignment="1">
      <alignment horizontal="right" vertical="top" wrapText="1"/>
    </xf>
    <xf numFmtId="1" fontId="7" fillId="0" borderId="4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center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3"/>
    <cellStyle name="Normal_budget 2004-05_2.6.04" xfId="4"/>
    <cellStyle name="Normal_BUDGET FOR  03-04" xfId="5"/>
    <cellStyle name="Normal_budget for 03-04" xfId="6"/>
    <cellStyle name="Normal_DEMAND17" xfId="7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workbookViewId="0">
      <selection activeCell="H40" sqref="H40"/>
    </sheetView>
  </sheetViews>
  <sheetFormatPr defaultRowHeight="15"/>
  <cols>
    <col min="3" max="3" width="41.7109375" customWidth="1"/>
    <col min="4" max="7" width="10.7109375" customWidth="1"/>
  </cols>
  <sheetData>
    <row r="1" spans="1:20" s="61" customFormat="1" ht="12" customHeight="1">
      <c r="A1" s="1"/>
      <c r="B1" s="2"/>
      <c r="C1" s="1"/>
      <c r="D1" s="3"/>
      <c r="E1" s="3"/>
      <c r="F1" s="3"/>
      <c r="G1" s="3"/>
      <c r="H1" s="59"/>
      <c r="I1" s="60"/>
    </row>
    <row r="2" spans="1:20" s="61" customFormat="1" ht="20.25" customHeight="1">
      <c r="A2" s="300" t="s">
        <v>0</v>
      </c>
      <c r="B2" s="300"/>
      <c r="C2" s="300"/>
      <c r="D2" s="300"/>
      <c r="E2" s="300"/>
      <c r="F2" s="300"/>
      <c r="G2" s="300"/>
      <c r="H2" s="59"/>
      <c r="I2" s="60"/>
      <c r="L2" s="62"/>
      <c r="M2" s="62"/>
      <c r="S2" s="62"/>
      <c r="T2" s="62"/>
    </row>
    <row r="3" spans="1:20" s="61" customFormat="1" ht="15.75" thickBot="1">
      <c r="A3" s="4"/>
      <c r="B3" s="5"/>
      <c r="C3" s="4"/>
      <c r="D3" s="6"/>
      <c r="E3" s="6"/>
      <c r="F3" s="7"/>
      <c r="G3" s="8" t="s">
        <v>1</v>
      </c>
      <c r="H3" s="59"/>
      <c r="I3" s="60"/>
    </row>
    <row r="4" spans="1:20" s="61" customFormat="1" ht="15" customHeight="1" thickTop="1">
      <c r="A4" s="301" t="s">
        <v>2</v>
      </c>
      <c r="B4" s="301"/>
      <c r="C4" s="301"/>
      <c r="D4" s="304" t="s">
        <v>3</v>
      </c>
      <c r="E4" s="304" t="s">
        <v>4</v>
      </c>
      <c r="F4" s="304" t="s">
        <v>5</v>
      </c>
      <c r="G4" s="304" t="s">
        <v>6</v>
      </c>
      <c r="H4" s="59"/>
      <c r="I4" s="60"/>
      <c r="K4" s="63"/>
      <c r="L4" s="64"/>
      <c r="M4" s="298"/>
      <c r="N4" s="298"/>
      <c r="O4" s="298"/>
      <c r="P4" s="298"/>
      <c r="S4" s="62"/>
      <c r="T4" s="62"/>
    </row>
    <row r="5" spans="1:20" s="61" customFormat="1" ht="15" customHeight="1">
      <c r="A5" s="302"/>
      <c r="B5" s="302"/>
      <c r="C5" s="302"/>
      <c r="D5" s="299"/>
      <c r="E5" s="298"/>
      <c r="F5" s="298"/>
      <c r="G5" s="298"/>
      <c r="H5" s="59"/>
      <c r="I5" s="60"/>
      <c r="K5" s="63"/>
      <c r="L5" s="65"/>
      <c r="M5" s="299"/>
      <c r="N5" s="298"/>
      <c r="O5" s="298"/>
      <c r="P5" s="298"/>
    </row>
    <row r="6" spans="1:20" s="61" customFormat="1" ht="15" customHeight="1" thickBot="1">
      <c r="A6" s="303"/>
      <c r="B6" s="303"/>
      <c r="C6" s="303"/>
      <c r="D6" s="305"/>
      <c r="E6" s="306"/>
      <c r="F6" s="306"/>
      <c r="G6" s="306"/>
      <c r="H6" s="59"/>
      <c r="I6" s="60"/>
      <c r="K6" s="63"/>
      <c r="L6" s="64"/>
      <c r="M6" s="299"/>
      <c r="N6" s="298"/>
      <c r="O6" s="298"/>
      <c r="P6" s="298"/>
    </row>
    <row r="7" spans="1:20" s="61" customFormat="1" ht="14.45" customHeight="1" thickTop="1">
      <c r="A7" s="1"/>
      <c r="B7" s="9" t="s">
        <v>7</v>
      </c>
      <c r="C7" s="10" t="s">
        <v>8</v>
      </c>
      <c r="D7" s="11"/>
      <c r="E7" s="11"/>
      <c r="F7" s="11"/>
      <c r="G7" s="11"/>
      <c r="H7" s="59"/>
      <c r="I7" s="60"/>
      <c r="M7" s="62"/>
    </row>
    <row r="8" spans="1:20" s="61" customFormat="1" ht="14.45" customHeight="1">
      <c r="A8" s="1"/>
      <c r="B8" s="12" t="s">
        <v>9</v>
      </c>
      <c r="C8" s="10" t="s">
        <v>10</v>
      </c>
      <c r="D8" s="11"/>
      <c r="E8" s="11"/>
      <c r="F8" s="11"/>
      <c r="G8" s="11"/>
      <c r="H8" s="59"/>
      <c r="I8" s="60"/>
      <c r="M8" s="62"/>
    </row>
    <row r="9" spans="1:20" s="61" customFormat="1" ht="14.45" customHeight="1">
      <c r="A9" s="1"/>
      <c r="B9" s="13" t="s">
        <v>11</v>
      </c>
      <c r="C9" s="14" t="s">
        <v>12</v>
      </c>
      <c r="D9" s="15">
        <v>11007900</v>
      </c>
      <c r="E9" s="15">
        <v>12815200</v>
      </c>
      <c r="F9" s="16">
        <v>13180800</v>
      </c>
      <c r="G9" s="16">
        <v>14457100</v>
      </c>
      <c r="H9" s="59"/>
      <c r="I9" s="60"/>
      <c r="M9" s="62"/>
    </row>
    <row r="10" spans="1:20" s="61" customFormat="1" ht="14.45" customHeight="1">
      <c r="A10" s="1"/>
      <c r="B10" s="17" t="s">
        <v>13</v>
      </c>
      <c r="C10" s="18" t="s">
        <v>14</v>
      </c>
      <c r="D10" s="15">
        <v>8042339</v>
      </c>
      <c r="E10" s="15">
        <v>9600006</v>
      </c>
      <c r="F10" s="16">
        <v>9641006</v>
      </c>
      <c r="G10" s="16">
        <v>12650006</v>
      </c>
      <c r="H10" s="59"/>
      <c r="I10" s="60"/>
      <c r="M10" s="62"/>
    </row>
    <row r="11" spans="1:20" s="61" customFormat="1" ht="14.45" customHeight="1">
      <c r="A11" s="1"/>
      <c r="B11" s="13" t="s">
        <v>15</v>
      </c>
      <c r="C11" s="14" t="s">
        <v>16</v>
      </c>
      <c r="D11" s="19">
        <v>0</v>
      </c>
      <c r="E11" s="19">
        <v>0</v>
      </c>
      <c r="F11" s="19">
        <v>0</v>
      </c>
      <c r="G11" s="19">
        <v>0</v>
      </c>
      <c r="H11" s="59"/>
      <c r="I11" s="60"/>
      <c r="M11" s="62"/>
    </row>
    <row r="12" spans="1:20" s="61" customFormat="1" ht="14.45" customHeight="1">
      <c r="A12" s="1"/>
      <c r="B12" s="13" t="s">
        <v>17</v>
      </c>
      <c r="C12" s="14" t="s">
        <v>18</v>
      </c>
      <c r="D12" s="19">
        <v>0</v>
      </c>
      <c r="E12" s="20">
        <v>1</v>
      </c>
      <c r="F12" s="20">
        <v>1</v>
      </c>
      <c r="G12" s="20">
        <v>1</v>
      </c>
      <c r="H12" s="59"/>
      <c r="I12" s="60"/>
      <c r="M12" s="62"/>
    </row>
    <row r="13" spans="1:20" s="61" customFormat="1" ht="14.45" customHeight="1">
      <c r="A13" s="1" t="s">
        <v>19</v>
      </c>
      <c r="B13" s="12" t="s">
        <v>9</v>
      </c>
      <c r="C13" s="10" t="s">
        <v>10</v>
      </c>
      <c r="D13" s="21">
        <v>19050239</v>
      </c>
      <c r="E13" s="21">
        <v>22415207</v>
      </c>
      <c r="F13" s="22">
        <v>22821807</v>
      </c>
      <c r="G13" s="22">
        <v>27107107</v>
      </c>
      <c r="H13" s="59"/>
      <c r="I13" s="60"/>
      <c r="M13" s="62"/>
    </row>
    <row r="14" spans="1:20" s="61" customFormat="1" ht="14.45" customHeight="1">
      <c r="A14" s="1"/>
      <c r="B14" s="12"/>
      <c r="C14" s="10"/>
      <c r="D14" s="23"/>
      <c r="E14" s="23"/>
      <c r="F14" s="16"/>
      <c r="G14" s="16"/>
      <c r="H14" s="59"/>
      <c r="I14" s="60"/>
      <c r="M14" s="62"/>
    </row>
    <row r="15" spans="1:20" s="61" customFormat="1" ht="14.45" customHeight="1">
      <c r="A15" s="1"/>
      <c r="B15" s="24" t="s">
        <v>20</v>
      </c>
      <c r="C15" s="10" t="s">
        <v>21</v>
      </c>
      <c r="D15" s="11"/>
      <c r="E15" s="11"/>
      <c r="F15" s="11"/>
      <c r="G15" s="11"/>
      <c r="H15" s="59"/>
      <c r="I15" s="60"/>
      <c r="M15" s="62"/>
    </row>
    <row r="16" spans="1:20" s="61" customFormat="1" ht="14.45" customHeight="1">
      <c r="A16" s="25"/>
      <c r="B16" s="26">
        <v>20</v>
      </c>
      <c r="C16" s="27" t="s">
        <v>22</v>
      </c>
      <c r="D16" s="28">
        <v>12846600</v>
      </c>
      <c r="E16" s="28">
        <v>12684900</v>
      </c>
      <c r="F16" s="28">
        <v>13036100</v>
      </c>
      <c r="G16" s="28">
        <v>14531100</v>
      </c>
      <c r="H16" s="66"/>
      <c r="I16" s="60"/>
      <c r="J16" s="67"/>
      <c r="M16" s="62"/>
    </row>
    <row r="17" spans="1:18" s="61" customFormat="1" ht="14.45" customHeight="1">
      <c r="A17" s="25"/>
      <c r="B17" s="29">
        <v>21</v>
      </c>
      <c r="C17" s="30" t="s">
        <v>23</v>
      </c>
      <c r="D17" s="28">
        <v>12605200</v>
      </c>
      <c r="E17" s="28">
        <v>12340700</v>
      </c>
      <c r="F17" s="28">
        <v>14478200</v>
      </c>
      <c r="G17" s="28">
        <v>16735600</v>
      </c>
      <c r="H17" s="66"/>
      <c r="I17" s="60"/>
      <c r="J17" s="67"/>
      <c r="M17" s="62"/>
    </row>
    <row r="18" spans="1:18" s="61" customFormat="1" ht="14.45" customHeight="1">
      <c r="A18" s="25"/>
      <c r="B18" s="26">
        <v>28</v>
      </c>
      <c r="C18" s="31" t="s">
        <v>24</v>
      </c>
      <c r="D18" s="28">
        <v>167125</v>
      </c>
      <c r="E18" s="28">
        <v>200001</v>
      </c>
      <c r="F18" s="28">
        <v>200001</v>
      </c>
      <c r="G18" s="28">
        <v>200001</v>
      </c>
      <c r="H18" s="66"/>
      <c r="I18" s="60"/>
      <c r="J18" s="67"/>
      <c r="M18" s="62"/>
    </row>
    <row r="19" spans="1:18" s="61" customFormat="1" ht="14.45" customHeight="1">
      <c r="A19" s="25" t="s">
        <v>19</v>
      </c>
      <c r="B19" s="24" t="s">
        <v>20</v>
      </c>
      <c r="C19" s="32" t="s">
        <v>21</v>
      </c>
      <c r="D19" s="22">
        <v>25618925</v>
      </c>
      <c r="E19" s="22">
        <v>25225601</v>
      </c>
      <c r="F19" s="22">
        <v>27714301</v>
      </c>
      <c r="G19" s="22">
        <v>31466701</v>
      </c>
      <c r="H19" s="59"/>
      <c r="I19" s="60"/>
      <c r="M19" s="62"/>
    </row>
    <row r="20" spans="1:18" s="61" customFormat="1" ht="14.45" customHeight="1">
      <c r="A20" s="25"/>
      <c r="B20" s="33"/>
      <c r="C20" s="32"/>
      <c r="D20" s="28"/>
      <c r="E20" s="28"/>
      <c r="F20" s="28"/>
      <c r="G20" s="28"/>
      <c r="H20" s="66"/>
      <c r="I20" s="60"/>
      <c r="J20" s="67"/>
      <c r="M20" s="62"/>
    </row>
    <row r="21" spans="1:18" s="61" customFormat="1" ht="14.45" customHeight="1">
      <c r="A21" s="25"/>
      <c r="B21" s="12" t="s">
        <v>25</v>
      </c>
      <c r="C21" s="32" t="s">
        <v>26</v>
      </c>
      <c r="D21" s="28"/>
      <c r="E21" s="28"/>
      <c r="F21" s="28"/>
      <c r="G21" s="28"/>
      <c r="H21" s="66"/>
      <c r="I21" s="60"/>
      <c r="J21" s="67"/>
      <c r="M21" s="62"/>
    </row>
    <row r="22" spans="1:18" s="61" customFormat="1" ht="14.45" customHeight="1">
      <c r="A22" s="25"/>
      <c r="B22" s="29">
        <v>29</v>
      </c>
      <c r="C22" s="30" t="s">
        <v>27</v>
      </c>
      <c r="D22" s="28">
        <v>87862</v>
      </c>
      <c r="E22" s="28">
        <v>200000</v>
      </c>
      <c r="F22" s="28">
        <v>322100</v>
      </c>
      <c r="G22" s="28">
        <v>265400</v>
      </c>
      <c r="H22" s="66"/>
      <c r="I22" s="60"/>
      <c r="J22" s="67"/>
    </row>
    <row r="23" spans="1:18" s="61" customFormat="1" ht="14.45" customHeight="1">
      <c r="A23" s="25"/>
      <c r="B23" s="29">
        <v>30</v>
      </c>
      <c r="C23" s="30" t="s">
        <v>28</v>
      </c>
      <c r="D23" s="28">
        <v>265156</v>
      </c>
      <c r="E23" s="28">
        <v>270000</v>
      </c>
      <c r="F23" s="28">
        <v>270000</v>
      </c>
      <c r="G23" s="28">
        <v>279700</v>
      </c>
      <c r="H23" s="66"/>
      <c r="I23" s="60"/>
      <c r="J23" s="67"/>
      <c r="L23" s="62"/>
      <c r="M23" s="62"/>
      <c r="R23" s="62"/>
    </row>
    <row r="24" spans="1:18" s="61" customFormat="1" ht="14.45" customHeight="1">
      <c r="A24" s="25"/>
      <c r="B24" s="29">
        <v>32</v>
      </c>
      <c r="C24" s="30" t="s">
        <v>29</v>
      </c>
      <c r="D24" s="34">
        <v>0</v>
      </c>
      <c r="E24" s="28">
        <v>-300</v>
      </c>
      <c r="F24" s="34">
        <v>0</v>
      </c>
      <c r="G24" s="34">
        <v>0</v>
      </c>
      <c r="H24" s="66"/>
      <c r="I24" s="60"/>
      <c r="J24" s="67"/>
      <c r="L24" s="62"/>
      <c r="M24" s="62"/>
      <c r="R24" s="62"/>
    </row>
    <row r="25" spans="1:18" s="61" customFormat="1" ht="14.45" customHeight="1">
      <c r="A25" s="25" t="s">
        <v>19</v>
      </c>
      <c r="B25" s="12" t="s">
        <v>25</v>
      </c>
      <c r="C25" s="32" t="s">
        <v>26</v>
      </c>
      <c r="D25" s="22">
        <v>353018</v>
      </c>
      <c r="E25" s="22">
        <v>469700</v>
      </c>
      <c r="F25" s="22">
        <v>592100</v>
      </c>
      <c r="G25" s="22">
        <v>545100</v>
      </c>
      <c r="H25" s="59"/>
      <c r="I25" s="60"/>
      <c r="M25" s="62"/>
    </row>
    <row r="26" spans="1:18" s="61" customFormat="1">
      <c r="A26" s="25"/>
      <c r="B26" s="33"/>
      <c r="C26" s="32"/>
      <c r="D26" s="28"/>
      <c r="E26" s="28"/>
      <c r="F26" s="28"/>
      <c r="G26" s="28"/>
      <c r="H26" s="66"/>
      <c r="I26" s="60"/>
      <c r="J26" s="67"/>
      <c r="M26" s="62"/>
    </row>
    <row r="27" spans="1:18" s="61" customFormat="1" ht="29.25" customHeight="1">
      <c r="A27" s="25"/>
      <c r="B27" s="12" t="s">
        <v>30</v>
      </c>
      <c r="C27" s="32" t="s">
        <v>31</v>
      </c>
      <c r="D27" s="28"/>
      <c r="E27" s="28"/>
      <c r="F27" s="28"/>
      <c r="G27" s="28"/>
      <c r="H27" s="66"/>
      <c r="I27" s="68"/>
      <c r="J27" s="67"/>
    </row>
    <row r="28" spans="1:18" s="61" customFormat="1" ht="14.45" customHeight="1">
      <c r="A28" s="25"/>
      <c r="B28" s="26">
        <v>37</v>
      </c>
      <c r="C28" s="30" t="s">
        <v>32</v>
      </c>
      <c r="D28" s="28">
        <v>1559600</v>
      </c>
      <c r="E28" s="28">
        <v>1257200</v>
      </c>
      <c r="F28" s="28">
        <v>1522000</v>
      </c>
      <c r="G28" s="28">
        <v>2136500</v>
      </c>
      <c r="H28" s="66"/>
      <c r="I28" s="60"/>
      <c r="J28" s="67"/>
    </row>
    <row r="29" spans="1:18" s="61" customFormat="1" ht="14.45" customHeight="1">
      <c r="A29" s="25"/>
      <c r="B29" s="26">
        <v>38</v>
      </c>
      <c r="C29" s="31" t="s">
        <v>33</v>
      </c>
      <c r="D29" s="28">
        <v>508700</v>
      </c>
      <c r="E29" s="28">
        <v>526600</v>
      </c>
      <c r="F29" s="28">
        <v>576000</v>
      </c>
      <c r="G29" s="28">
        <v>450300</v>
      </c>
      <c r="H29" s="66"/>
      <c r="I29" s="60"/>
      <c r="J29" s="67"/>
    </row>
    <row r="30" spans="1:18" s="61" customFormat="1" ht="14.45" customHeight="1">
      <c r="A30" s="25"/>
      <c r="B30" s="29">
        <v>39</v>
      </c>
      <c r="C30" s="30" t="s">
        <v>34</v>
      </c>
      <c r="D30" s="28">
        <v>2984626</v>
      </c>
      <c r="E30" s="28">
        <v>3150001</v>
      </c>
      <c r="F30" s="28">
        <v>3150001</v>
      </c>
      <c r="G30" s="28">
        <v>4500000</v>
      </c>
      <c r="H30" s="66"/>
      <c r="I30" s="60"/>
      <c r="J30" s="67"/>
    </row>
    <row r="31" spans="1:18" s="61" customFormat="1" ht="14.45" customHeight="1">
      <c r="A31" s="25"/>
      <c r="B31" s="29">
        <v>40</v>
      </c>
      <c r="C31" s="30" t="s">
        <v>35</v>
      </c>
      <c r="D31" s="28">
        <v>2487726</v>
      </c>
      <c r="E31" s="28">
        <v>2800001</v>
      </c>
      <c r="F31" s="28">
        <v>2800001</v>
      </c>
      <c r="G31" s="28">
        <v>2500001</v>
      </c>
      <c r="H31" s="66"/>
      <c r="I31" s="60"/>
      <c r="J31" s="67"/>
    </row>
    <row r="32" spans="1:18" s="61" customFormat="1" ht="14.45" customHeight="1">
      <c r="A32" s="25"/>
      <c r="B32" s="29">
        <v>41</v>
      </c>
      <c r="C32" s="30" t="s">
        <v>36</v>
      </c>
      <c r="D32" s="28">
        <v>496934</v>
      </c>
      <c r="E32" s="28">
        <v>560000</v>
      </c>
      <c r="F32" s="28">
        <v>560000</v>
      </c>
      <c r="G32" s="28">
        <v>730000</v>
      </c>
      <c r="H32" s="66"/>
      <c r="I32" s="60"/>
      <c r="J32" s="67"/>
    </row>
    <row r="33" spans="1:12" s="61" customFormat="1" ht="14.45" customHeight="1">
      <c r="A33" s="25"/>
      <c r="B33" s="29">
        <v>44</v>
      </c>
      <c r="C33" s="30" t="s">
        <v>37</v>
      </c>
      <c r="D33" s="35">
        <v>58900</v>
      </c>
      <c r="E33" s="35">
        <v>8000</v>
      </c>
      <c r="F33" s="28">
        <v>7700</v>
      </c>
      <c r="G33" s="35">
        <v>1600</v>
      </c>
      <c r="H33" s="66"/>
      <c r="I33" s="60"/>
      <c r="J33" s="67"/>
    </row>
    <row r="34" spans="1:12" s="61" customFormat="1" ht="14.45" customHeight="1">
      <c r="A34" s="25"/>
      <c r="B34" s="29">
        <v>45</v>
      </c>
      <c r="C34" s="30" t="s">
        <v>38</v>
      </c>
      <c r="D34" s="28">
        <v>501432</v>
      </c>
      <c r="E34" s="28">
        <v>489492</v>
      </c>
      <c r="F34" s="28">
        <v>543192</v>
      </c>
      <c r="G34" s="28">
        <v>589805</v>
      </c>
      <c r="H34" s="66"/>
      <c r="I34" s="60"/>
      <c r="J34" s="67"/>
    </row>
    <row r="35" spans="1:12" s="61" customFormat="1" ht="28.35" customHeight="1">
      <c r="A35" s="25" t="s">
        <v>19</v>
      </c>
      <c r="B35" s="12" t="s">
        <v>30</v>
      </c>
      <c r="C35" s="36" t="s">
        <v>31</v>
      </c>
      <c r="D35" s="22">
        <v>8597918</v>
      </c>
      <c r="E35" s="22">
        <v>8791294</v>
      </c>
      <c r="F35" s="22">
        <v>9158894</v>
      </c>
      <c r="G35" s="22">
        <v>10908206</v>
      </c>
      <c r="H35" s="59"/>
      <c r="I35" s="60"/>
    </row>
    <row r="36" spans="1:12" s="61" customFormat="1" ht="14.45" customHeight="1">
      <c r="A36" s="25" t="s">
        <v>19</v>
      </c>
      <c r="B36" s="24" t="s">
        <v>7</v>
      </c>
      <c r="C36" s="32" t="s">
        <v>8</v>
      </c>
      <c r="D36" s="22">
        <v>53620100</v>
      </c>
      <c r="E36" s="22">
        <v>56901802</v>
      </c>
      <c r="F36" s="22">
        <v>60287102</v>
      </c>
      <c r="G36" s="22">
        <v>70027114</v>
      </c>
      <c r="H36" s="16"/>
      <c r="I36" s="16"/>
      <c r="J36" s="16"/>
    </row>
    <row r="37" spans="1:12" s="61" customFormat="1" ht="10.35" customHeight="1">
      <c r="A37" s="25"/>
      <c r="B37" s="33"/>
      <c r="C37" s="37"/>
      <c r="D37" s="28"/>
      <c r="E37" s="28"/>
      <c r="F37" s="28"/>
      <c r="G37" s="28"/>
      <c r="H37" s="59"/>
      <c r="I37" s="60"/>
      <c r="J37" s="67"/>
    </row>
    <row r="38" spans="1:12" s="61" customFormat="1" ht="14.45" customHeight="1">
      <c r="A38" s="25"/>
      <c r="B38" s="24" t="s">
        <v>39</v>
      </c>
      <c r="C38" s="32" t="s">
        <v>40</v>
      </c>
      <c r="D38" s="28"/>
      <c r="E38" s="28"/>
      <c r="F38" s="28"/>
      <c r="G38" s="28"/>
      <c r="H38" s="59"/>
      <c r="I38" s="60"/>
      <c r="J38" s="67"/>
      <c r="L38" s="67"/>
    </row>
    <row r="39" spans="1:12" s="61" customFormat="1" ht="14.45" customHeight="1">
      <c r="A39" s="25"/>
      <c r="B39" s="24" t="s">
        <v>20</v>
      </c>
      <c r="C39" s="32" t="s">
        <v>41</v>
      </c>
      <c r="D39" s="28"/>
      <c r="E39" s="28"/>
      <c r="F39" s="28"/>
      <c r="G39" s="28"/>
      <c r="H39" s="59"/>
      <c r="I39" s="60"/>
      <c r="J39" s="67"/>
    </row>
    <row r="40" spans="1:12" s="61" customFormat="1" ht="14.45" customHeight="1">
      <c r="A40" s="25"/>
      <c r="B40" s="29">
        <v>49</v>
      </c>
      <c r="C40" s="38" t="s">
        <v>42</v>
      </c>
      <c r="D40" s="28">
        <v>661341</v>
      </c>
      <c r="E40" s="28">
        <v>668500</v>
      </c>
      <c r="F40" s="28">
        <v>669400</v>
      </c>
      <c r="G40" s="28">
        <v>700000</v>
      </c>
      <c r="H40" s="66"/>
      <c r="I40" s="60"/>
      <c r="J40" s="67"/>
    </row>
    <row r="41" spans="1:12" s="61" customFormat="1" ht="14.45" customHeight="1">
      <c r="A41" s="25"/>
      <c r="B41" s="29">
        <v>50</v>
      </c>
      <c r="C41" s="38" t="s">
        <v>43</v>
      </c>
      <c r="D41" s="28">
        <v>41186</v>
      </c>
      <c r="E41" s="28">
        <v>20000</v>
      </c>
      <c r="F41" s="28">
        <v>20000</v>
      </c>
      <c r="G41" s="28">
        <v>40000</v>
      </c>
      <c r="H41" s="66"/>
      <c r="I41" s="60"/>
      <c r="J41" s="67"/>
    </row>
    <row r="42" spans="1:12" s="61" customFormat="1" ht="14.45" customHeight="1">
      <c r="A42" s="25" t="s">
        <v>19</v>
      </c>
      <c r="B42" s="24" t="s">
        <v>20</v>
      </c>
      <c r="C42" s="37" t="s">
        <v>41</v>
      </c>
      <c r="D42" s="22">
        <v>702527</v>
      </c>
      <c r="E42" s="22">
        <v>688500</v>
      </c>
      <c r="F42" s="22">
        <v>689400</v>
      </c>
      <c r="G42" s="22">
        <v>740000</v>
      </c>
      <c r="H42" s="59"/>
      <c r="I42" s="60"/>
    </row>
    <row r="43" spans="1:12" s="61" customFormat="1" ht="10.35" customHeight="1">
      <c r="A43" s="25"/>
      <c r="B43" s="33"/>
      <c r="C43" s="39"/>
      <c r="D43" s="28"/>
      <c r="E43" s="28"/>
      <c r="F43" s="28"/>
      <c r="G43" s="28"/>
      <c r="H43" s="66"/>
      <c r="I43" s="60"/>
      <c r="J43" s="67"/>
    </row>
    <row r="44" spans="1:12" s="61" customFormat="1" ht="14.45" customHeight="1">
      <c r="A44" s="25"/>
      <c r="B44" s="24" t="s">
        <v>44</v>
      </c>
      <c r="C44" s="39" t="s">
        <v>45</v>
      </c>
      <c r="D44" s="28"/>
      <c r="E44" s="28"/>
      <c r="F44" s="28"/>
      <c r="G44" s="28"/>
      <c r="H44" s="66"/>
      <c r="I44" s="60"/>
      <c r="J44" s="67"/>
    </row>
    <row r="45" spans="1:12" s="61" customFormat="1" ht="14.45" customHeight="1">
      <c r="A45" s="25"/>
      <c r="B45" s="24" t="s">
        <v>46</v>
      </c>
      <c r="C45" s="39" t="s">
        <v>47</v>
      </c>
      <c r="D45" s="28"/>
      <c r="E45" s="28"/>
      <c r="F45" s="28"/>
      <c r="G45" s="28"/>
      <c r="H45" s="66"/>
      <c r="I45" s="60"/>
      <c r="J45" s="67"/>
    </row>
    <row r="46" spans="1:12" s="61" customFormat="1" ht="14.45" customHeight="1">
      <c r="A46" s="25"/>
      <c r="B46" s="29">
        <v>51</v>
      </c>
      <c r="C46" s="40" t="s">
        <v>48</v>
      </c>
      <c r="D46" s="28">
        <v>17383</v>
      </c>
      <c r="E46" s="28">
        <v>5000</v>
      </c>
      <c r="F46" s="28">
        <v>5000</v>
      </c>
      <c r="G46" s="28">
        <v>5000</v>
      </c>
      <c r="H46" s="66"/>
      <c r="I46" s="60"/>
      <c r="J46" s="67"/>
    </row>
    <row r="47" spans="1:12" s="61" customFormat="1" ht="14.45" customHeight="1">
      <c r="A47" s="25"/>
      <c r="B47" s="29">
        <v>55</v>
      </c>
      <c r="C47" s="40" t="s">
        <v>49</v>
      </c>
      <c r="D47" s="28">
        <v>1255481</v>
      </c>
      <c r="E47" s="28">
        <v>800002</v>
      </c>
      <c r="F47" s="28">
        <v>800002</v>
      </c>
      <c r="G47" s="28">
        <v>800951</v>
      </c>
      <c r="H47" s="66"/>
      <c r="I47" s="60"/>
      <c r="J47" s="67"/>
    </row>
    <row r="48" spans="1:12" s="61" customFormat="1" ht="14.45" customHeight="1">
      <c r="A48" s="25"/>
      <c r="B48" s="29">
        <v>56</v>
      </c>
      <c r="C48" s="40" t="s">
        <v>50</v>
      </c>
      <c r="D48" s="35">
        <v>52</v>
      </c>
      <c r="E48" s="28">
        <v>52</v>
      </c>
      <c r="F48" s="20">
        <v>52</v>
      </c>
      <c r="G48" s="28">
        <v>30</v>
      </c>
      <c r="H48" s="66"/>
      <c r="I48" s="60"/>
      <c r="J48" s="67"/>
    </row>
    <row r="49" spans="1:10" s="72" customFormat="1" ht="14.45" customHeight="1">
      <c r="A49" s="41"/>
      <c r="B49" s="42">
        <v>58</v>
      </c>
      <c r="C49" s="43" t="s">
        <v>51</v>
      </c>
      <c r="D49" s="44">
        <v>38698</v>
      </c>
      <c r="E49" s="44">
        <v>37501</v>
      </c>
      <c r="F49" s="44">
        <v>37501</v>
      </c>
      <c r="G49" s="44">
        <v>50001</v>
      </c>
      <c r="H49" s="69"/>
      <c r="I49" s="70"/>
      <c r="J49" s="71"/>
    </row>
    <row r="50" spans="1:10" s="72" customFormat="1" ht="14.45" customHeight="1">
      <c r="A50" s="41"/>
      <c r="B50" s="42">
        <v>59</v>
      </c>
      <c r="C50" s="43" t="s">
        <v>52</v>
      </c>
      <c r="D50" s="44">
        <v>139753</v>
      </c>
      <c r="E50" s="44">
        <v>400001</v>
      </c>
      <c r="F50" s="44">
        <v>400001</v>
      </c>
      <c r="G50" s="44">
        <v>176001</v>
      </c>
      <c r="H50" s="69"/>
      <c r="I50" s="73"/>
      <c r="J50" s="71"/>
    </row>
    <row r="51" spans="1:10" s="61" customFormat="1" ht="14.45" customHeight="1">
      <c r="A51" s="41"/>
      <c r="B51" s="42">
        <v>70</v>
      </c>
      <c r="C51" s="43" t="s">
        <v>53</v>
      </c>
      <c r="D51" s="44">
        <v>150208</v>
      </c>
      <c r="E51" s="44">
        <v>95771</v>
      </c>
      <c r="F51" s="44">
        <v>95771</v>
      </c>
      <c r="G51" s="44">
        <v>184491</v>
      </c>
      <c r="H51" s="66"/>
      <c r="I51" s="60"/>
      <c r="J51" s="67"/>
    </row>
    <row r="52" spans="1:10" s="61" customFormat="1" ht="28.35" customHeight="1">
      <c r="A52" s="25"/>
      <c r="B52" s="29">
        <v>71</v>
      </c>
      <c r="C52" s="30" t="s">
        <v>54</v>
      </c>
      <c r="D52" s="28">
        <v>242976</v>
      </c>
      <c r="E52" s="28">
        <v>150001</v>
      </c>
      <c r="F52" s="28">
        <v>150001</v>
      </c>
      <c r="G52" s="28">
        <v>250001</v>
      </c>
      <c r="H52" s="66"/>
      <c r="I52" s="60"/>
      <c r="J52" s="67"/>
    </row>
    <row r="53" spans="1:10" s="61" customFormat="1" ht="14.45" customHeight="1">
      <c r="A53" s="25"/>
      <c r="B53" s="29">
        <v>75</v>
      </c>
      <c r="C53" s="40" t="s">
        <v>55</v>
      </c>
      <c r="D53" s="28">
        <v>155256</v>
      </c>
      <c r="E53" s="28">
        <v>300001</v>
      </c>
      <c r="F53" s="28">
        <v>300001</v>
      </c>
      <c r="G53" s="28">
        <v>480001</v>
      </c>
      <c r="H53" s="66"/>
      <c r="I53" s="60"/>
      <c r="J53" s="67"/>
    </row>
    <row r="54" spans="1:10" s="61" customFormat="1" ht="14.45" customHeight="1">
      <c r="A54" s="25" t="s">
        <v>19</v>
      </c>
      <c r="B54" s="24" t="s">
        <v>46</v>
      </c>
      <c r="C54" s="45" t="s">
        <v>47</v>
      </c>
      <c r="D54" s="22">
        <v>1999807</v>
      </c>
      <c r="E54" s="22">
        <v>1788329</v>
      </c>
      <c r="F54" s="22">
        <v>1788329</v>
      </c>
      <c r="G54" s="22">
        <v>1946476</v>
      </c>
      <c r="H54" s="59"/>
      <c r="I54" s="60"/>
    </row>
    <row r="55" spans="1:10" s="61" customFormat="1" ht="11.45" customHeight="1">
      <c r="A55" s="25"/>
      <c r="B55" s="33"/>
      <c r="C55" s="30"/>
      <c r="D55" s="28"/>
      <c r="E55" s="28"/>
      <c r="F55" s="28"/>
      <c r="G55" s="28"/>
      <c r="H55" s="66"/>
      <c r="I55" s="60"/>
      <c r="J55" s="67"/>
    </row>
    <row r="56" spans="1:10" s="61" customFormat="1" ht="14.45" customHeight="1">
      <c r="A56" s="25"/>
      <c r="B56" s="24" t="s">
        <v>56</v>
      </c>
      <c r="C56" s="32" t="s">
        <v>57</v>
      </c>
      <c r="D56" s="28"/>
      <c r="E56" s="28"/>
      <c r="F56" s="28"/>
      <c r="G56" s="28"/>
      <c r="H56" s="66"/>
      <c r="I56" s="74"/>
      <c r="J56" s="67"/>
    </row>
    <row r="57" spans="1:10" s="61" customFormat="1" ht="14.45" customHeight="1">
      <c r="A57" s="25"/>
      <c r="B57" s="46">
        <v>202</v>
      </c>
      <c r="C57" s="30" t="s">
        <v>58</v>
      </c>
      <c r="D57" s="28">
        <v>95107</v>
      </c>
      <c r="E57" s="28">
        <v>145128</v>
      </c>
      <c r="F57" s="28">
        <v>145128</v>
      </c>
      <c r="G57" s="28">
        <v>173284</v>
      </c>
      <c r="H57" s="66"/>
      <c r="I57" s="60"/>
      <c r="J57" s="67"/>
    </row>
    <row r="58" spans="1:10" s="61" customFormat="1" ht="14.45" customHeight="1">
      <c r="A58" s="25"/>
      <c r="B58" s="46">
        <v>210</v>
      </c>
      <c r="C58" s="30" t="s">
        <v>59</v>
      </c>
      <c r="D58" s="28">
        <v>34296</v>
      </c>
      <c r="E58" s="28">
        <v>61119</v>
      </c>
      <c r="F58" s="28">
        <v>61119</v>
      </c>
      <c r="G58" s="28">
        <v>60243</v>
      </c>
      <c r="H58" s="66"/>
      <c r="I58" s="60"/>
      <c r="J58" s="67"/>
    </row>
    <row r="59" spans="1:10" s="61" customFormat="1" ht="14.45" customHeight="1">
      <c r="A59" s="25"/>
      <c r="B59" s="46">
        <v>215</v>
      </c>
      <c r="C59" s="30" t="s">
        <v>60</v>
      </c>
      <c r="D59" s="28">
        <v>63116</v>
      </c>
      <c r="E59" s="28">
        <v>60001</v>
      </c>
      <c r="F59" s="28">
        <v>60001</v>
      </c>
      <c r="G59" s="28">
        <v>108600</v>
      </c>
      <c r="H59" s="66"/>
      <c r="I59" s="60"/>
      <c r="J59" s="67"/>
    </row>
    <row r="60" spans="1:10" s="61" customFormat="1" ht="14.45" customHeight="1">
      <c r="A60" s="25"/>
      <c r="B60" s="46">
        <v>216</v>
      </c>
      <c r="C60" s="30" t="s">
        <v>61</v>
      </c>
      <c r="D60" s="28">
        <v>5545</v>
      </c>
      <c r="E60" s="28">
        <v>7000</v>
      </c>
      <c r="F60" s="28">
        <v>7000</v>
      </c>
      <c r="G60" s="28">
        <v>6000</v>
      </c>
      <c r="H60" s="66"/>
      <c r="I60" s="60"/>
      <c r="J60" s="67"/>
    </row>
    <row r="61" spans="1:10" s="61" customFormat="1" ht="14.45" customHeight="1">
      <c r="A61" s="25"/>
      <c r="B61" s="47">
        <v>217</v>
      </c>
      <c r="C61" s="27" t="s">
        <v>62</v>
      </c>
      <c r="D61" s="28">
        <v>44188</v>
      </c>
      <c r="E61" s="28">
        <v>40000</v>
      </c>
      <c r="F61" s="28">
        <v>40000</v>
      </c>
      <c r="G61" s="28">
        <v>45330</v>
      </c>
      <c r="H61" s="66"/>
      <c r="I61" s="60"/>
      <c r="J61" s="67"/>
    </row>
    <row r="62" spans="1:10" s="61" customFormat="1" ht="14.45" customHeight="1">
      <c r="A62" s="25"/>
      <c r="B62" s="46">
        <v>220</v>
      </c>
      <c r="C62" s="30" t="s">
        <v>63</v>
      </c>
      <c r="D62" s="28">
        <v>1709</v>
      </c>
      <c r="E62" s="28">
        <v>1500</v>
      </c>
      <c r="F62" s="28">
        <v>1500</v>
      </c>
      <c r="G62" s="28">
        <v>2500</v>
      </c>
      <c r="H62" s="66"/>
      <c r="I62" s="60"/>
      <c r="J62" s="67"/>
    </row>
    <row r="63" spans="1:10" s="61" customFormat="1" ht="14.45" customHeight="1">
      <c r="A63" s="25"/>
      <c r="B63" s="46">
        <v>230</v>
      </c>
      <c r="C63" s="30" t="s">
        <v>64</v>
      </c>
      <c r="D63" s="28">
        <v>27942</v>
      </c>
      <c r="E63" s="28">
        <v>27500</v>
      </c>
      <c r="F63" s="28">
        <v>27500</v>
      </c>
      <c r="G63" s="28">
        <v>25000</v>
      </c>
      <c r="H63" s="66"/>
      <c r="I63" s="60"/>
      <c r="J63" s="67"/>
    </row>
    <row r="64" spans="1:10" s="61" customFormat="1" ht="14.45" customHeight="1">
      <c r="A64" s="25"/>
      <c r="B64" s="46">
        <v>235</v>
      </c>
      <c r="C64" s="30" t="s">
        <v>65</v>
      </c>
      <c r="D64" s="28">
        <v>5093</v>
      </c>
      <c r="E64" s="20">
        <v>5000</v>
      </c>
      <c r="F64" s="20">
        <v>5000</v>
      </c>
      <c r="G64" s="20">
        <v>5901</v>
      </c>
      <c r="H64" s="66"/>
      <c r="I64" s="60"/>
      <c r="J64" s="67"/>
    </row>
    <row r="65" spans="1:10" s="61" customFormat="1" ht="14.45" customHeight="1">
      <c r="A65" s="25"/>
      <c r="B65" s="46">
        <v>250</v>
      </c>
      <c r="C65" s="30" t="s">
        <v>66</v>
      </c>
      <c r="D65" s="28">
        <v>519</v>
      </c>
      <c r="E65" s="28">
        <v>600</v>
      </c>
      <c r="F65" s="28">
        <v>600</v>
      </c>
      <c r="G65" s="28">
        <v>600</v>
      </c>
      <c r="H65" s="66"/>
      <c r="I65" s="60"/>
      <c r="J65" s="67"/>
    </row>
    <row r="66" spans="1:10" s="61" customFormat="1" ht="14.45" customHeight="1">
      <c r="A66" s="25" t="s">
        <v>19</v>
      </c>
      <c r="B66" s="24" t="s">
        <v>56</v>
      </c>
      <c r="C66" s="32" t="s">
        <v>57</v>
      </c>
      <c r="D66" s="22">
        <v>277515</v>
      </c>
      <c r="E66" s="22">
        <v>347848</v>
      </c>
      <c r="F66" s="22">
        <v>347848</v>
      </c>
      <c r="G66" s="22">
        <v>427458</v>
      </c>
      <c r="H66" s="59"/>
      <c r="I66" s="60"/>
    </row>
    <row r="67" spans="1:10" s="61" customFormat="1" ht="8.4499999999999993" customHeight="1">
      <c r="A67" s="25"/>
      <c r="B67" s="33"/>
      <c r="C67" s="32"/>
      <c r="D67" s="28"/>
      <c r="E67" s="28"/>
      <c r="F67" s="28"/>
      <c r="G67" s="28"/>
      <c r="H67" s="66"/>
      <c r="I67" s="60"/>
      <c r="J67" s="67"/>
    </row>
    <row r="68" spans="1:10" s="61" customFormat="1" ht="14.45" customHeight="1">
      <c r="A68" s="25"/>
      <c r="B68" s="24" t="s">
        <v>67</v>
      </c>
      <c r="C68" s="32" t="s">
        <v>68</v>
      </c>
      <c r="D68" s="28"/>
      <c r="E68" s="28"/>
      <c r="F68" s="28"/>
      <c r="G68" s="28"/>
      <c r="H68" s="66"/>
      <c r="I68" s="60"/>
      <c r="J68" s="67"/>
    </row>
    <row r="69" spans="1:10" s="61" customFormat="1" ht="14.45" customHeight="1">
      <c r="A69" s="25"/>
      <c r="B69" s="46">
        <v>401</v>
      </c>
      <c r="C69" s="30" t="s">
        <v>69</v>
      </c>
      <c r="D69" s="28">
        <v>25368</v>
      </c>
      <c r="E69" s="28">
        <v>10000</v>
      </c>
      <c r="F69" s="28">
        <v>10000</v>
      </c>
      <c r="G69" s="28">
        <v>10000</v>
      </c>
      <c r="H69" s="66"/>
      <c r="I69" s="60"/>
      <c r="J69" s="67"/>
    </row>
    <row r="70" spans="1:10" s="61" customFormat="1" ht="14.45" customHeight="1">
      <c r="A70" s="25"/>
      <c r="B70" s="46">
        <v>403</v>
      </c>
      <c r="C70" s="30" t="s">
        <v>70</v>
      </c>
      <c r="D70" s="28">
        <v>20236</v>
      </c>
      <c r="E70" s="28">
        <v>22000</v>
      </c>
      <c r="F70" s="28">
        <v>22000</v>
      </c>
      <c r="G70" s="28">
        <v>24472</v>
      </c>
      <c r="H70" s="66"/>
      <c r="I70" s="60"/>
      <c r="J70" s="67"/>
    </row>
    <row r="71" spans="1:10" s="61" customFormat="1" ht="14.45" customHeight="1">
      <c r="A71" s="25"/>
      <c r="B71" s="48">
        <v>404</v>
      </c>
      <c r="C71" s="14" t="s">
        <v>71</v>
      </c>
      <c r="D71" s="20" t="s">
        <v>224</v>
      </c>
      <c r="E71" s="28">
        <v>1</v>
      </c>
      <c r="F71" s="28">
        <v>1</v>
      </c>
      <c r="G71" s="28">
        <v>1</v>
      </c>
      <c r="H71" s="66"/>
      <c r="I71" s="60"/>
      <c r="J71" s="67"/>
    </row>
    <row r="72" spans="1:10" s="61" customFormat="1" ht="14.45" customHeight="1">
      <c r="A72" s="25"/>
      <c r="B72" s="46">
        <v>405</v>
      </c>
      <c r="C72" s="30" t="s">
        <v>72</v>
      </c>
      <c r="D72" s="28">
        <v>456</v>
      </c>
      <c r="E72" s="28">
        <v>1055</v>
      </c>
      <c r="F72" s="28">
        <v>1055</v>
      </c>
      <c r="G72" s="28">
        <v>1500</v>
      </c>
      <c r="H72" s="66"/>
      <c r="I72" s="60"/>
      <c r="J72" s="67"/>
    </row>
    <row r="73" spans="1:10" s="61" customFormat="1" ht="14.45" customHeight="1">
      <c r="A73" s="25"/>
      <c r="B73" s="46">
        <v>406</v>
      </c>
      <c r="C73" s="30" t="s">
        <v>73</v>
      </c>
      <c r="D73" s="28">
        <v>1802584</v>
      </c>
      <c r="E73" s="28">
        <v>2000000</v>
      </c>
      <c r="F73" s="28">
        <v>116000</v>
      </c>
      <c r="G73" s="28">
        <v>399000</v>
      </c>
      <c r="H73" s="66"/>
      <c r="I73" s="60"/>
      <c r="J73" s="67"/>
    </row>
    <row r="74" spans="1:10" s="61" customFormat="1" ht="14.45" customHeight="1">
      <c r="A74" s="25"/>
      <c r="B74" s="46">
        <v>407</v>
      </c>
      <c r="C74" s="30" t="s">
        <v>74</v>
      </c>
      <c r="D74" s="28">
        <v>20000</v>
      </c>
      <c r="E74" s="28">
        <v>50000</v>
      </c>
      <c r="F74" s="20">
        <v>50000</v>
      </c>
      <c r="G74" s="28">
        <v>1</v>
      </c>
      <c r="H74" s="66"/>
      <c r="I74" s="60"/>
      <c r="J74" s="67"/>
    </row>
    <row r="75" spans="1:10" s="61" customFormat="1" ht="14.45" customHeight="1">
      <c r="A75" s="25"/>
      <c r="B75" s="46">
        <v>408</v>
      </c>
      <c r="C75" s="30" t="s">
        <v>75</v>
      </c>
      <c r="D75" s="28">
        <v>2189</v>
      </c>
      <c r="E75" s="28">
        <v>3000</v>
      </c>
      <c r="F75" s="28">
        <v>3000</v>
      </c>
      <c r="G75" s="28">
        <v>3000</v>
      </c>
      <c r="H75" s="66"/>
      <c r="I75" s="60"/>
      <c r="J75" s="67"/>
    </row>
    <row r="76" spans="1:10" s="61" customFormat="1" ht="14.45" customHeight="1">
      <c r="A76" s="25"/>
      <c r="B76" s="46">
        <v>425</v>
      </c>
      <c r="C76" s="30" t="s">
        <v>76</v>
      </c>
      <c r="D76" s="28">
        <v>704</v>
      </c>
      <c r="E76" s="28">
        <v>900</v>
      </c>
      <c r="F76" s="28">
        <v>900</v>
      </c>
      <c r="G76" s="28">
        <v>1000</v>
      </c>
      <c r="H76" s="66"/>
      <c r="I76" s="60"/>
      <c r="J76" s="67"/>
    </row>
    <row r="77" spans="1:10" s="61" customFormat="1" ht="14.45" customHeight="1">
      <c r="A77" s="25"/>
      <c r="B77" s="46">
        <v>515</v>
      </c>
      <c r="C77" s="30" t="s">
        <v>77</v>
      </c>
      <c r="D77" s="28">
        <v>29774</v>
      </c>
      <c r="E77" s="28">
        <v>20000</v>
      </c>
      <c r="F77" s="28">
        <v>20000</v>
      </c>
      <c r="G77" s="28">
        <v>22000</v>
      </c>
      <c r="H77" s="66"/>
      <c r="I77" s="60"/>
      <c r="J77" s="67"/>
    </row>
    <row r="78" spans="1:10" s="61" customFormat="1" ht="14.45" customHeight="1">
      <c r="A78" s="25"/>
      <c r="B78" s="46">
        <v>702</v>
      </c>
      <c r="C78" s="30" t="s">
        <v>78</v>
      </c>
      <c r="D78" s="28">
        <v>10389</v>
      </c>
      <c r="E78" s="28">
        <v>5000</v>
      </c>
      <c r="F78" s="28">
        <v>5000</v>
      </c>
      <c r="G78" s="28">
        <v>5000</v>
      </c>
      <c r="H78" s="66"/>
      <c r="I78" s="60"/>
      <c r="J78" s="67"/>
    </row>
    <row r="79" spans="1:10" s="61" customFormat="1" ht="14.45" customHeight="1">
      <c r="A79" s="25"/>
      <c r="B79" s="46">
        <v>801</v>
      </c>
      <c r="C79" s="30" t="s">
        <v>79</v>
      </c>
      <c r="D79" s="28">
        <v>4027208</v>
      </c>
      <c r="E79" s="28">
        <v>4952700</v>
      </c>
      <c r="F79" s="28">
        <v>5951800</v>
      </c>
      <c r="G79" s="28">
        <v>4600000</v>
      </c>
      <c r="H79" s="66"/>
      <c r="I79" s="60"/>
      <c r="J79" s="67"/>
    </row>
    <row r="80" spans="1:10" s="61" customFormat="1" ht="14.45" customHeight="1">
      <c r="A80" s="25"/>
      <c r="B80" s="46">
        <v>810</v>
      </c>
      <c r="C80" s="30" t="s">
        <v>80</v>
      </c>
      <c r="D80" s="34">
        <v>0</v>
      </c>
      <c r="E80" s="19">
        <v>0</v>
      </c>
      <c r="F80" s="19">
        <v>0</v>
      </c>
      <c r="G80" s="19">
        <v>0</v>
      </c>
      <c r="H80" s="66"/>
      <c r="I80" s="60"/>
      <c r="J80" s="67"/>
    </row>
    <row r="81" spans="1:13" s="61" customFormat="1" ht="14.45" customHeight="1">
      <c r="A81" s="25"/>
      <c r="B81" s="46">
        <v>851</v>
      </c>
      <c r="C81" s="30" t="s">
        <v>81</v>
      </c>
      <c r="D81" s="28">
        <v>2495</v>
      </c>
      <c r="E81" s="28">
        <v>3000</v>
      </c>
      <c r="F81" s="28">
        <v>3000</v>
      </c>
      <c r="G81" s="28">
        <v>3000</v>
      </c>
      <c r="H81" s="66"/>
      <c r="I81" s="60"/>
      <c r="J81" s="67"/>
    </row>
    <row r="82" spans="1:13" s="61" customFormat="1" ht="14.45" customHeight="1">
      <c r="A82" s="25"/>
      <c r="B82" s="46">
        <v>852</v>
      </c>
      <c r="C82" s="30" t="s">
        <v>82</v>
      </c>
      <c r="D82" s="28">
        <v>51710</v>
      </c>
      <c r="E82" s="28">
        <v>34150</v>
      </c>
      <c r="F82" s="28">
        <v>34150</v>
      </c>
      <c r="G82" s="28">
        <v>38800</v>
      </c>
      <c r="H82" s="66"/>
      <c r="I82" s="60"/>
      <c r="J82" s="67"/>
    </row>
    <row r="83" spans="1:13" s="61" customFormat="1" ht="14.45" customHeight="1">
      <c r="A83" s="25"/>
      <c r="B83" s="46">
        <v>853</v>
      </c>
      <c r="C83" s="30" t="s">
        <v>83</v>
      </c>
      <c r="D83" s="28">
        <v>2994</v>
      </c>
      <c r="E83" s="28">
        <v>2500</v>
      </c>
      <c r="F83" s="28">
        <v>2500</v>
      </c>
      <c r="G83" s="28">
        <v>3000</v>
      </c>
      <c r="H83" s="66"/>
      <c r="I83" s="60"/>
      <c r="J83" s="67"/>
    </row>
    <row r="84" spans="1:13" s="61" customFormat="1" ht="14.45" customHeight="1">
      <c r="A84" s="25"/>
      <c r="B84" s="24">
        <v>1054</v>
      </c>
      <c r="C84" s="30" t="s">
        <v>84</v>
      </c>
      <c r="D84" s="19">
        <v>0</v>
      </c>
      <c r="E84" s="19">
        <v>0</v>
      </c>
      <c r="F84" s="19">
        <v>0</v>
      </c>
      <c r="G84" s="19">
        <v>0</v>
      </c>
      <c r="H84" s="66"/>
      <c r="I84" s="60"/>
      <c r="J84" s="67"/>
    </row>
    <row r="85" spans="1:13" s="61" customFormat="1" ht="14.45" customHeight="1">
      <c r="A85" s="25"/>
      <c r="B85" s="24">
        <v>1055</v>
      </c>
      <c r="C85" s="30" t="s">
        <v>85</v>
      </c>
      <c r="D85" s="28">
        <v>683391</v>
      </c>
      <c r="E85" s="28">
        <v>752000</v>
      </c>
      <c r="F85" s="28">
        <v>752000</v>
      </c>
      <c r="G85" s="28">
        <v>920000</v>
      </c>
      <c r="H85" s="66"/>
      <c r="I85" s="60"/>
      <c r="J85" s="67"/>
    </row>
    <row r="86" spans="1:13" s="61" customFormat="1" ht="14.45" customHeight="1">
      <c r="A86" s="25"/>
      <c r="B86" s="24">
        <v>1452</v>
      </c>
      <c r="C86" s="30" t="s">
        <v>86</v>
      </c>
      <c r="D86" s="28">
        <v>98696</v>
      </c>
      <c r="E86" s="28">
        <v>105000</v>
      </c>
      <c r="F86" s="28">
        <v>105000</v>
      </c>
      <c r="G86" s="28">
        <v>120000</v>
      </c>
      <c r="H86" s="66"/>
      <c r="I86" s="60"/>
      <c r="J86" s="67"/>
    </row>
    <row r="87" spans="1:13" s="61" customFormat="1" ht="14.45" customHeight="1">
      <c r="A87" s="25"/>
      <c r="B87" s="24">
        <v>1475</v>
      </c>
      <c r="C87" s="30" t="s">
        <v>87</v>
      </c>
      <c r="D87" s="28">
        <v>3056</v>
      </c>
      <c r="E87" s="28">
        <v>3000</v>
      </c>
      <c r="F87" s="28">
        <v>3000</v>
      </c>
      <c r="G87" s="28">
        <v>5000</v>
      </c>
      <c r="H87" s="66"/>
      <c r="I87" s="60"/>
      <c r="J87" s="67"/>
    </row>
    <row r="88" spans="1:13" s="61" customFormat="1" ht="14.45" customHeight="1">
      <c r="A88" s="25" t="s">
        <v>19</v>
      </c>
      <c r="B88" s="24" t="s">
        <v>67</v>
      </c>
      <c r="C88" s="32" t="s">
        <v>68</v>
      </c>
      <c r="D88" s="22">
        <v>6781250</v>
      </c>
      <c r="E88" s="22">
        <v>7964306</v>
      </c>
      <c r="F88" s="22">
        <v>7079406</v>
      </c>
      <c r="G88" s="22">
        <v>6155774</v>
      </c>
      <c r="H88" s="59"/>
      <c r="I88" s="60"/>
    </row>
    <row r="89" spans="1:13" s="61" customFormat="1" ht="14.45" customHeight="1">
      <c r="A89" s="25" t="s">
        <v>19</v>
      </c>
      <c r="B89" s="12" t="s">
        <v>25</v>
      </c>
      <c r="C89" s="39" t="s">
        <v>45</v>
      </c>
      <c r="D89" s="16">
        <v>9058572</v>
      </c>
      <c r="E89" s="16">
        <v>10100483</v>
      </c>
      <c r="F89" s="16">
        <v>9215583</v>
      </c>
      <c r="G89" s="16">
        <v>8529708</v>
      </c>
      <c r="H89" s="59"/>
      <c r="I89" s="60"/>
    </row>
    <row r="90" spans="1:13" s="61" customFormat="1" ht="14.45" customHeight="1">
      <c r="A90" s="25" t="s">
        <v>19</v>
      </c>
      <c r="B90" s="24" t="s">
        <v>39</v>
      </c>
      <c r="C90" s="32" t="s">
        <v>40</v>
      </c>
      <c r="D90" s="22">
        <v>9761099</v>
      </c>
      <c r="E90" s="22">
        <v>10788983</v>
      </c>
      <c r="F90" s="22">
        <v>9904983</v>
      </c>
      <c r="G90" s="22">
        <v>9269708</v>
      </c>
      <c r="H90" s="59"/>
      <c r="I90" s="60"/>
    </row>
    <row r="91" spans="1:13" s="61" customFormat="1" ht="14.45" customHeight="1">
      <c r="A91" s="25" t="s">
        <v>19</v>
      </c>
      <c r="B91" s="12" t="s">
        <v>88</v>
      </c>
      <c r="C91" s="32" t="s">
        <v>89</v>
      </c>
      <c r="D91" s="22">
        <v>63381199</v>
      </c>
      <c r="E91" s="22">
        <v>67690785</v>
      </c>
      <c r="F91" s="22">
        <v>70192085</v>
      </c>
      <c r="G91" s="22">
        <v>79296822</v>
      </c>
      <c r="H91" s="59"/>
      <c r="M91" s="67"/>
    </row>
    <row r="92" spans="1:13" s="76" customFormat="1" ht="11.25" customHeight="1">
      <c r="A92" s="49"/>
      <c r="B92" s="50"/>
      <c r="C92" s="51"/>
      <c r="D92" s="52"/>
      <c r="E92" s="52"/>
      <c r="F92" s="52"/>
      <c r="G92" s="52"/>
      <c r="H92" s="75"/>
      <c r="M92" s="77"/>
    </row>
    <row r="93" spans="1:13" s="61" customFormat="1" ht="14.45" customHeight="1">
      <c r="A93" s="25"/>
      <c r="B93" s="24" t="s">
        <v>90</v>
      </c>
      <c r="C93" s="32" t="s">
        <v>91</v>
      </c>
      <c r="D93" s="28"/>
      <c r="E93" s="28"/>
      <c r="F93" s="28"/>
      <c r="G93" s="28"/>
      <c r="H93" s="66"/>
      <c r="I93" s="60"/>
      <c r="J93" s="67"/>
    </row>
    <row r="94" spans="1:13" s="61" customFormat="1" ht="14.45" customHeight="1">
      <c r="A94" s="25"/>
      <c r="B94" s="24">
        <v>1601</v>
      </c>
      <c r="C94" s="30" t="s">
        <v>92</v>
      </c>
      <c r="D94" s="28">
        <v>17656789</v>
      </c>
      <c r="E94" s="28">
        <v>25933258</v>
      </c>
      <c r="F94" s="28">
        <v>25336268</v>
      </c>
      <c r="G94" s="28">
        <v>28194476</v>
      </c>
      <c r="H94" s="66"/>
      <c r="I94" s="60"/>
      <c r="J94" s="67"/>
      <c r="K94" s="67"/>
    </row>
    <row r="95" spans="1:13" s="61" customFormat="1" ht="14.45" customHeight="1">
      <c r="A95" s="25" t="s">
        <v>19</v>
      </c>
      <c r="B95" s="24" t="s">
        <v>90</v>
      </c>
      <c r="C95" s="32" t="s">
        <v>91</v>
      </c>
      <c r="D95" s="22">
        <v>17656789</v>
      </c>
      <c r="E95" s="22">
        <v>25933258</v>
      </c>
      <c r="F95" s="22">
        <v>25336268</v>
      </c>
      <c r="G95" s="22">
        <v>28194476</v>
      </c>
      <c r="H95" s="59"/>
      <c r="I95" s="60"/>
    </row>
    <row r="96" spans="1:13" s="61" customFormat="1" ht="14.45" customHeight="1" thickBot="1">
      <c r="A96" s="53" t="s">
        <v>19</v>
      </c>
      <c r="B96" s="54"/>
      <c r="C96" s="55" t="s">
        <v>93</v>
      </c>
      <c r="D96" s="56">
        <v>81037988</v>
      </c>
      <c r="E96" s="56">
        <v>93624043</v>
      </c>
      <c r="F96" s="56">
        <v>95528353</v>
      </c>
      <c r="G96" s="56">
        <v>107491298</v>
      </c>
      <c r="H96" s="66"/>
      <c r="I96" s="60"/>
      <c r="J96" s="67"/>
    </row>
    <row r="97" ht="15.75" thickTop="1"/>
  </sheetData>
  <mergeCells count="10">
    <mergeCell ref="M4:M6"/>
    <mergeCell ref="N4:N6"/>
    <mergeCell ref="O4:O6"/>
    <mergeCell ref="P4:P6"/>
    <mergeCell ref="A2:G2"/>
    <mergeCell ref="A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0"/>
  <sheetViews>
    <sheetView tabSelected="1" topLeftCell="A37" workbookViewId="0">
      <selection activeCell="M19" sqref="M19"/>
    </sheetView>
  </sheetViews>
  <sheetFormatPr defaultRowHeight="15"/>
  <cols>
    <col min="1" max="2" width="5" bestFit="1" customWidth="1"/>
    <col min="3" max="3" width="41.7109375" customWidth="1"/>
    <col min="4" max="7" width="10.7109375" customWidth="1"/>
  </cols>
  <sheetData>
    <row r="1" spans="1:14" s="85" customFormat="1" ht="15.75">
      <c r="A1" s="78"/>
      <c r="B1" s="79"/>
      <c r="C1" s="80"/>
      <c r="D1" s="81"/>
      <c r="E1" s="82"/>
      <c r="F1" s="82"/>
      <c r="G1" s="82"/>
      <c r="H1" s="83"/>
      <c r="I1" s="84"/>
      <c r="M1" s="86"/>
    </row>
    <row r="2" spans="1:14" s="85" customFormat="1" ht="15.75">
      <c r="A2" s="307" t="s">
        <v>94</v>
      </c>
      <c r="B2" s="307"/>
      <c r="C2" s="307"/>
      <c r="D2" s="307"/>
      <c r="E2" s="307"/>
      <c r="F2" s="307"/>
      <c r="G2" s="307"/>
      <c r="H2" s="83"/>
      <c r="I2" s="84"/>
      <c r="M2" s="86"/>
    </row>
    <row r="3" spans="1:14" s="85" customFormat="1" ht="16.5" thickBot="1">
      <c r="A3" s="87"/>
      <c r="B3" s="88"/>
      <c r="C3" s="89"/>
      <c r="D3" s="90"/>
      <c r="E3" s="92"/>
      <c r="F3" s="92"/>
      <c r="G3" s="93" t="s">
        <v>1</v>
      </c>
      <c r="H3" s="83"/>
      <c r="I3" s="84"/>
      <c r="M3" s="86"/>
    </row>
    <row r="4" spans="1:14" s="85" customFormat="1" ht="16.5" thickTop="1">
      <c r="A4" s="94"/>
      <c r="B4" s="95"/>
      <c r="D4" s="308" t="s">
        <v>3</v>
      </c>
      <c r="E4" s="308" t="s">
        <v>4</v>
      </c>
      <c r="F4" s="313" t="s">
        <v>95</v>
      </c>
      <c r="G4" s="313" t="s">
        <v>6</v>
      </c>
      <c r="H4" s="83"/>
      <c r="I4" s="84"/>
      <c r="M4" s="86"/>
    </row>
    <row r="5" spans="1:14" s="85" customFormat="1" ht="15.75">
      <c r="A5" s="94"/>
      <c r="B5" s="95"/>
      <c r="C5" s="94" t="s">
        <v>96</v>
      </c>
      <c r="D5" s="309"/>
      <c r="E5" s="311"/>
      <c r="F5" s="314"/>
      <c r="G5" s="314"/>
      <c r="H5" s="83"/>
      <c r="I5" s="84"/>
      <c r="M5" s="86"/>
    </row>
    <row r="6" spans="1:14" s="85" customFormat="1" ht="16.5" thickBot="1">
      <c r="A6" s="96"/>
      <c r="B6" s="97"/>
      <c r="C6" s="98"/>
      <c r="D6" s="310"/>
      <c r="E6" s="312"/>
      <c r="F6" s="315"/>
      <c r="G6" s="315"/>
      <c r="H6" s="83"/>
      <c r="I6" s="84"/>
      <c r="M6" s="86"/>
    </row>
    <row r="7" spans="1:14" s="85" customFormat="1" ht="16.5" thickTop="1">
      <c r="A7" s="78"/>
      <c r="B7" s="79" t="s">
        <v>7</v>
      </c>
      <c r="C7" s="99" t="s">
        <v>97</v>
      </c>
      <c r="D7" s="100"/>
      <c r="E7" s="101"/>
      <c r="F7" s="101"/>
      <c r="G7" s="82"/>
      <c r="H7" s="83"/>
      <c r="I7" s="84"/>
      <c r="M7" s="86"/>
    </row>
    <row r="8" spans="1:14" s="85" customFormat="1" ht="15.75">
      <c r="A8" s="78"/>
      <c r="B8" s="79" t="s">
        <v>9</v>
      </c>
      <c r="C8" s="102" t="s">
        <v>98</v>
      </c>
      <c r="D8" s="103"/>
      <c r="E8" s="105"/>
      <c r="F8" s="105"/>
      <c r="G8" s="106"/>
      <c r="H8" s="83"/>
      <c r="I8" s="84"/>
      <c r="M8" s="86"/>
    </row>
    <row r="9" spans="1:14" s="85" customFormat="1" ht="15.75">
      <c r="A9" s="78"/>
      <c r="B9" s="79">
        <v>2011</v>
      </c>
      <c r="C9" s="107" t="s">
        <v>99</v>
      </c>
      <c r="D9" s="35">
        <v>250823</v>
      </c>
      <c r="E9" s="35">
        <v>266888</v>
      </c>
      <c r="F9" s="35">
        <v>269095</v>
      </c>
      <c r="G9" s="109">
        <v>289252</v>
      </c>
      <c r="H9" s="110"/>
      <c r="I9" s="111"/>
      <c r="M9" s="112"/>
      <c r="N9" s="113"/>
    </row>
    <row r="10" spans="1:14" s="85" customFormat="1" ht="25.5">
      <c r="A10" s="78"/>
      <c r="B10" s="79">
        <v>2012</v>
      </c>
      <c r="C10" s="107" t="s">
        <v>100</v>
      </c>
      <c r="D10" s="20">
        <v>110486</v>
      </c>
      <c r="E10" s="20">
        <v>108805</v>
      </c>
      <c r="F10" s="20">
        <v>114555</v>
      </c>
      <c r="G10" s="109">
        <v>117441</v>
      </c>
      <c r="H10" s="110"/>
      <c r="I10" s="111"/>
      <c r="M10" s="112"/>
      <c r="N10" s="113"/>
    </row>
    <row r="11" spans="1:14" s="85" customFormat="1" ht="15.75">
      <c r="A11" s="78"/>
      <c r="B11" s="79">
        <v>2013</v>
      </c>
      <c r="C11" s="107" t="s">
        <v>101</v>
      </c>
      <c r="D11" s="20">
        <v>349414</v>
      </c>
      <c r="E11" s="20">
        <v>324071</v>
      </c>
      <c r="F11" s="20">
        <v>414879</v>
      </c>
      <c r="G11" s="109">
        <v>286574</v>
      </c>
      <c r="H11" s="110"/>
      <c r="I11" s="111"/>
      <c r="M11" s="112"/>
      <c r="N11" s="113"/>
    </row>
    <row r="12" spans="1:14" s="85" customFormat="1" ht="15.75">
      <c r="A12" s="78"/>
      <c r="B12" s="79">
        <v>2014</v>
      </c>
      <c r="C12" s="107" t="s">
        <v>102</v>
      </c>
      <c r="D12" s="20">
        <v>665610</v>
      </c>
      <c r="E12" s="20">
        <v>831020</v>
      </c>
      <c r="F12" s="20">
        <v>696509</v>
      </c>
      <c r="G12" s="109">
        <v>912820</v>
      </c>
      <c r="H12" s="110"/>
      <c r="I12" s="111"/>
      <c r="M12" s="112"/>
      <c r="N12" s="113"/>
    </row>
    <row r="13" spans="1:14" s="85" customFormat="1" ht="15.75">
      <c r="A13" s="78"/>
      <c r="B13" s="79">
        <v>2015</v>
      </c>
      <c r="C13" s="107" t="s">
        <v>103</v>
      </c>
      <c r="D13" s="20">
        <v>205433</v>
      </c>
      <c r="E13" s="20">
        <v>195822</v>
      </c>
      <c r="F13" s="20">
        <v>425822</v>
      </c>
      <c r="G13" s="20">
        <v>232371</v>
      </c>
      <c r="H13" s="110"/>
      <c r="I13" s="111"/>
      <c r="M13" s="112"/>
      <c r="N13" s="113"/>
    </row>
    <row r="14" spans="1:14" s="85" customFormat="1" ht="15.75">
      <c r="A14" s="78" t="s">
        <v>19</v>
      </c>
      <c r="B14" s="79" t="s">
        <v>9</v>
      </c>
      <c r="C14" s="102" t="s">
        <v>98</v>
      </c>
      <c r="D14" s="114">
        <v>1581766</v>
      </c>
      <c r="E14" s="114">
        <v>1726606</v>
      </c>
      <c r="F14" s="114">
        <v>1920860</v>
      </c>
      <c r="G14" s="114">
        <v>1838458</v>
      </c>
      <c r="H14" s="116"/>
      <c r="I14" s="111"/>
      <c r="M14" s="112"/>
      <c r="N14" s="113"/>
    </row>
    <row r="15" spans="1:14" s="85" customFormat="1" ht="15.75">
      <c r="A15" s="78"/>
      <c r="B15" s="79"/>
      <c r="C15" s="102"/>
      <c r="D15" s="35"/>
      <c r="E15" s="117"/>
      <c r="F15" s="108"/>
      <c r="G15" s="109"/>
      <c r="H15" s="110"/>
      <c r="I15" s="84"/>
      <c r="M15" s="112"/>
      <c r="N15" s="113"/>
    </row>
    <row r="16" spans="1:14" s="85" customFormat="1" ht="15.75">
      <c r="A16" s="78"/>
      <c r="B16" s="79" t="s">
        <v>20</v>
      </c>
      <c r="C16" s="102" t="s">
        <v>104</v>
      </c>
      <c r="D16" s="118"/>
      <c r="E16" s="119"/>
      <c r="F16" s="104"/>
      <c r="G16" s="106"/>
      <c r="H16" s="110"/>
      <c r="I16" s="84"/>
      <c r="M16" s="112"/>
      <c r="N16" s="113"/>
    </row>
    <row r="17" spans="1:14" s="85" customFormat="1" ht="15.75">
      <c r="A17" s="78"/>
      <c r="B17" s="79" t="s">
        <v>105</v>
      </c>
      <c r="C17" s="107" t="s">
        <v>106</v>
      </c>
      <c r="D17" s="118"/>
      <c r="E17" s="118"/>
      <c r="F17" s="104"/>
      <c r="G17" s="106"/>
      <c r="H17" s="110"/>
      <c r="I17" s="84"/>
      <c r="M17" s="112"/>
      <c r="N17" s="113"/>
    </row>
    <row r="18" spans="1:14" s="85" customFormat="1" ht="15.75">
      <c r="A18" s="78"/>
      <c r="B18" s="79">
        <v>2020</v>
      </c>
      <c r="C18" s="107" t="s">
        <v>106</v>
      </c>
      <c r="D18" s="35">
        <v>28430</v>
      </c>
      <c r="E18" s="35">
        <v>27178</v>
      </c>
      <c r="F18" s="35">
        <v>27177</v>
      </c>
      <c r="G18" s="109">
        <v>35642</v>
      </c>
      <c r="H18" s="110"/>
      <c r="I18" s="111"/>
      <c r="M18" s="120"/>
      <c r="N18" s="113"/>
    </row>
    <row r="19" spans="1:14" s="85" customFormat="1" ht="15.75">
      <c r="A19" s="78"/>
      <c r="B19" s="79"/>
      <c r="C19" s="107"/>
      <c r="D19" s="35"/>
      <c r="E19" s="35"/>
      <c r="F19" s="35"/>
      <c r="G19" s="109"/>
      <c r="H19" s="110"/>
      <c r="I19" s="111"/>
      <c r="M19" s="120"/>
      <c r="N19" s="113"/>
    </row>
    <row r="20" spans="1:14" s="85" customFormat="1" ht="25.5">
      <c r="A20" s="78"/>
      <c r="B20" s="79" t="s">
        <v>56</v>
      </c>
      <c r="C20" s="107" t="s">
        <v>107</v>
      </c>
      <c r="D20" s="35"/>
      <c r="E20" s="35"/>
      <c r="F20" s="35"/>
      <c r="G20" s="109"/>
      <c r="H20" s="110"/>
      <c r="I20" s="111"/>
      <c r="M20" s="120"/>
      <c r="N20" s="113"/>
    </row>
    <row r="21" spans="1:14" s="85" customFormat="1" ht="15.75">
      <c r="A21" s="78"/>
      <c r="B21" s="79">
        <v>2029</v>
      </c>
      <c r="C21" s="107" t="s">
        <v>27</v>
      </c>
      <c r="D21" s="20">
        <v>136950</v>
      </c>
      <c r="E21" s="20">
        <v>153178</v>
      </c>
      <c r="F21" s="20">
        <v>142860</v>
      </c>
      <c r="G21" s="109">
        <v>269356</v>
      </c>
      <c r="H21" s="110"/>
      <c r="I21" s="111"/>
      <c r="M21" s="120"/>
      <c r="N21" s="113"/>
    </row>
    <row r="22" spans="1:14" s="85" customFormat="1" ht="15.75">
      <c r="A22" s="78"/>
      <c r="B22" s="79">
        <v>2030</v>
      </c>
      <c r="C22" s="107" t="s">
        <v>108</v>
      </c>
      <c r="D22" s="121">
        <v>1002</v>
      </c>
      <c r="E22" s="121">
        <v>2200</v>
      </c>
      <c r="F22" s="121">
        <v>2200</v>
      </c>
      <c r="G22" s="123">
        <v>2200</v>
      </c>
      <c r="H22" s="110"/>
      <c r="I22" s="111"/>
      <c r="M22" s="112"/>
      <c r="N22" s="113"/>
    </row>
    <row r="23" spans="1:14" s="85" customFormat="1" ht="25.5">
      <c r="A23" s="78" t="s">
        <v>19</v>
      </c>
      <c r="B23" s="79" t="s">
        <v>56</v>
      </c>
      <c r="C23" s="107" t="s">
        <v>109</v>
      </c>
      <c r="D23" s="121">
        <v>137952</v>
      </c>
      <c r="E23" s="121">
        <v>155378</v>
      </c>
      <c r="F23" s="121">
        <v>145060</v>
      </c>
      <c r="G23" s="123">
        <v>271556</v>
      </c>
      <c r="H23" s="124"/>
      <c r="I23" s="111"/>
      <c r="M23" s="120"/>
      <c r="N23" s="113"/>
    </row>
    <row r="24" spans="1:14" s="85" customFormat="1" ht="15.75">
      <c r="A24" s="78"/>
      <c r="B24" s="79"/>
      <c r="C24" s="107"/>
      <c r="D24" s="35"/>
      <c r="E24" s="35"/>
      <c r="F24" s="108"/>
      <c r="G24" s="109"/>
      <c r="H24" s="110"/>
      <c r="I24" s="84"/>
      <c r="M24" s="112"/>
      <c r="N24" s="113"/>
    </row>
    <row r="25" spans="1:14" s="85" customFormat="1" ht="15.75">
      <c r="A25" s="78"/>
      <c r="B25" s="79" t="s">
        <v>67</v>
      </c>
      <c r="C25" s="107" t="s">
        <v>110</v>
      </c>
      <c r="D25" s="20"/>
      <c r="E25" s="109"/>
      <c r="F25" s="19"/>
      <c r="G25" s="109"/>
      <c r="H25" s="110"/>
      <c r="I25" s="84"/>
      <c r="M25" s="112"/>
      <c r="N25" s="113"/>
    </row>
    <row r="26" spans="1:14" s="85" customFormat="1" ht="15.75">
      <c r="A26" s="78"/>
      <c r="B26" s="79">
        <v>2039</v>
      </c>
      <c r="C26" s="107" t="s">
        <v>34</v>
      </c>
      <c r="D26" s="20">
        <v>96810</v>
      </c>
      <c r="E26" s="20">
        <v>97115</v>
      </c>
      <c r="F26" s="20">
        <v>97115</v>
      </c>
      <c r="G26" s="109">
        <v>111664</v>
      </c>
      <c r="H26" s="110"/>
      <c r="I26" s="111"/>
      <c r="M26" s="120"/>
      <c r="N26" s="113"/>
    </row>
    <row r="27" spans="1:14" s="85" customFormat="1" ht="15.75">
      <c r="A27" s="78"/>
      <c r="B27" s="79">
        <v>2040</v>
      </c>
      <c r="C27" s="107" t="s">
        <v>35</v>
      </c>
      <c r="D27" s="19">
        <v>0</v>
      </c>
      <c r="E27" s="19">
        <v>0</v>
      </c>
      <c r="F27" s="19">
        <v>0</v>
      </c>
      <c r="G27" s="19">
        <v>0</v>
      </c>
      <c r="H27" s="110"/>
      <c r="I27" s="111"/>
      <c r="M27" s="112"/>
      <c r="N27" s="113"/>
    </row>
    <row r="28" spans="1:14" s="85" customFormat="1" ht="15.75">
      <c r="A28" s="78"/>
      <c r="B28" s="79">
        <v>2041</v>
      </c>
      <c r="C28" s="107" t="s">
        <v>36</v>
      </c>
      <c r="D28" s="20">
        <v>124148</v>
      </c>
      <c r="E28" s="20">
        <v>131906</v>
      </c>
      <c r="F28" s="20">
        <v>125324</v>
      </c>
      <c r="G28" s="109">
        <v>156543</v>
      </c>
      <c r="H28" s="110"/>
      <c r="I28" s="111"/>
      <c r="M28" s="112"/>
      <c r="N28" s="113"/>
    </row>
    <row r="29" spans="1:14" s="85" customFormat="1" ht="25.5">
      <c r="A29" s="78"/>
      <c r="B29" s="79">
        <v>2043</v>
      </c>
      <c r="C29" s="107" t="s">
        <v>111</v>
      </c>
      <c r="D29" s="20">
        <v>96153</v>
      </c>
      <c r="E29" s="20">
        <v>105867</v>
      </c>
      <c r="F29" s="20">
        <v>105868</v>
      </c>
      <c r="G29" s="20">
        <v>118448</v>
      </c>
      <c r="H29" s="110"/>
      <c r="I29" s="111"/>
      <c r="M29" s="125"/>
      <c r="N29" s="113"/>
    </row>
    <row r="30" spans="1:14" s="85" customFormat="1" ht="25.5">
      <c r="A30" s="78"/>
      <c r="B30" s="79">
        <v>2045</v>
      </c>
      <c r="C30" s="107" t="s">
        <v>112</v>
      </c>
      <c r="D30" s="35">
        <v>370478</v>
      </c>
      <c r="E30" s="35">
        <v>426791</v>
      </c>
      <c r="F30" s="35">
        <v>426058</v>
      </c>
      <c r="G30" s="35">
        <v>448533</v>
      </c>
      <c r="H30" s="110"/>
      <c r="I30" s="111"/>
      <c r="M30" s="125"/>
      <c r="N30" s="113"/>
    </row>
    <row r="31" spans="1:14" s="85" customFormat="1" ht="15.75">
      <c r="A31" s="78"/>
      <c r="B31" s="79">
        <v>2047</v>
      </c>
      <c r="C31" s="107" t="s">
        <v>113</v>
      </c>
      <c r="D31" s="35">
        <v>1021</v>
      </c>
      <c r="E31" s="35">
        <v>2000</v>
      </c>
      <c r="F31" s="35">
        <v>2000</v>
      </c>
      <c r="G31" s="35">
        <v>2400</v>
      </c>
      <c r="H31" s="110"/>
      <c r="I31" s="111"/>
      <c r="M31" s="112"/>
      <c r="N31" s="113"/>
    </row>
    <row r="32" spans="1:14" s="85" customFormat="1" ht="15.75">
      <c r="A32" s="78" t="s">
        <v>19</v>
      </c>
      <c r="B32" s="79" t="s">
        <v>67</v>
      </c>
      <c r="C32" s="107" t="s">
        <v>110</v>
      </c>
      <c r="D32" s="114">
        <v>688610</v>
      </c>
      <c r="E32" s="114">
        <v>763679</v>
      </c>
      <c r="F32" s="126">
        <v>756365</v>
      </c>
      <c r="G32" s="126">
        <v>837588</v>
      </c>
      <c r="H32" s="110"/>
      <c r="I32" s="111"/>
      <c r="M32" s="112"/>
      <c r="N32" s="113"/>
    </row>
    <row r="33" spans="1:14" s="85" customFormat="1" ht="15.75">
      <c r="A33" s="78" t="s">
        <v>19</v>
      </c>
      <c r="B33" s="79" t="s">
        <v>20</v>
      </c>
      <c r="C33" s="102" t="s">
        <v>104</v>
      </c>
      <c r="D33" s="114">
        <v>854992</v>
      </c>
      <c r="E33" s="114">
        <v>946235</v>
      </c>
      <c r="F33" s="114">
        <v>928602</v>
      </c>
      <c r="G33" s="126">
        <v>1144786</v>
      </c>
      <c r="H33" s="110"/>
      <c r="I33" s="111"/>
      <c r="M33" s="112"/>
      <c r="N33" s="113"/>
    </row>
    <row r="34" spans="1:14" s="85" customFormat="1" ht="15.75">
      <c r="A34" s="78"/>
      <c r="B34" s="79"/>
      <c r="C34" s="107"/>
      <c r="D34" s="35"/>
      <c r="E34" s="109"/>
      <c r="F34" s="109"/>
      <c r="G34" s="109"/>
      <c r="H34" s="110"/>
      <c r="I34" s="84"/>
      <c r="M34" s="112"/>
      <c r="N34" s="113"/>
    </row>
    <row r="35" spans="1:14" s="85" customFormat="1" ht="15.75">
      <c r="A35" s="78"/>
      <c r="B35" s="127" t="s">
        <v>25</v>
      </c>
      <c r="C35" s="102" t="s">
        <v>114</v>
      </c>
      <c r="D35" s="35"/>
      <c r="E35" s="35"/>
      <c r="F35" s="109"/>
      <c r="G35" s="109"/>
      <c r="H35" s="110"/>
      <c r="I35" s="84"/>
      <c r="M35" s="112"/>
      <c r="N35" s="113"/>
    </row>
    <row r="36" spans="1:14" s="85" customFormat="1" ht="15.75">
      <c r="A36" s="78"/>
      <c r="B36" s="79">
        <v>2048</v>
      </c>
      <c r="C36" s="107" t="s">
        <v>115</v>
      </c>
      <c r="D36" s="35">
        <v>150000</v>
      </c>
      <c r="E36" s="35">
        <v>150000</v>
      </c>
      <c r="F36" s="35">
        <v>150000</v>
      </c>
      <c r="G36" s="109">
        <v>200000</v>
      </c>
      <c r="H36" s="110"/>
      <c r="I36" s="111"/>
      <c r="M36" s="112"/>
      <c r="N36" s="113"/>
    </row>
    <row r="37" spans="1:14" s="85" customFormat="1" ht="15.75">
      <c r="A37" s="78"/>
      <c r="B37" s="79">
        <v>2049</v>
      </c>
      <c r="C37" s="107" t="s">
        <v>116</v>
      </c>
      <c r="D37" s="121">
        <v>7181790</v>
      </c>
      <c r="E37" s="121">
        <v>9118511</v>
      </c>
      <c r="F37" s="121">
        <v>8254776</v>
      </c>
      <c r="G37" s="123">
        <v>9183427</v>
      </c>
      <c r="H37" s="110"/>
      <c r="I37" s="111"/>
      <c r="M37" s="120"/>
      <c r="N37" s="113"/>
    </row>
    <row r="38" spans="1:14" s="85" customFormat="1" ht="15.75">
      <c r="A38" s="78" t="s">
        <v>19</v>
      </c>
      <c r="B38" s="127" t="s">
        <v>25</v>
      </c>
      <c r="C38" s="102" t="s">
        <v>117</v>
      </c>
      <c r="D38" s="121">
        <v>7331790</v>
      </c>
      <c r="E38" s="121">
        <v>9268511</v>
      </c>
      <c r="F38" s="123">
        <v>8404776</v>
      </c>
      <c r="G38" s="123">
        <v>9383427</v>
      </c>
      <c r="H38" s="110"/>
      <c r="I38" s="111"/>
      <c r="M38" s="112"/>
      <c r="N38" s="113"/>
    </row>
    <row r="39" spans="1:14" s="85" customFormat="1" ht="15.75">
      <c r="A39" s="78"/>
      <c r="B39" s="79"/>
      <c r="C39" s="107"/>
      <c r="D39" s="35"/>
      <c r="E39" s="35"/>
      <c r="F39" s="108"/>
      <c r="G39" s="109"/>
      <c r="H39" s="110"/>
      <c r="I39" s="84"/>
      <c r="M39" s="112"/>
      <c r="N39" s="113"/>
    </row>
    <row r="40" spans="1:14" s="85" customFormat="1" ht="15.75">
      <c r="A40" s="78"/>
      <c r="B40" s="79" t="s">
        <v>30</v>
      </c>
      <c r="C40" s="102" t="s">
        <v>118</v>
      </c>
      <c r="D40" s="118"/>
      <c r="E40" s="119"/>
      <c r="F40" s="19"/>
      <c r="G40" s="109"/>
      <c r="H40" s="110"/>
      <c r="I40" s="84"/>
      <c r="M40" s="112"/>
      <c r="N40" s="113"/>
    </row>
    <row r="41" spans="1:14" s="85" customFormat="1" ht="15.75">
      <c r="A41" s="78"/>
      <c r="B41" s="79">
        <v>2051</v>
      </c>
      <c r="C41" s="107" t="s">
        <v>48</v>
      </c>
      <c r="D41" s="35">
        <v>64265</v>
      </c>
      <c r="E41" s="35">
        <v>72929</v>
      </c>
      <c r="F41" s="35">
        <v>76429</v>
      </c>
      <c r="G41" s="109">
        <v>82098</v>
      </c>
      <c r="H41" s="110"/>
      <c r="I41" s="111"/>
      <c r="M41" s="112"/>
      <c r="N41" s="113"/>
    </row>
    <row r="42" spans="1:14" s="85" customFormat="1" ht="15.75">
      <c r="A42" s="78"/>
      <c r="B42" s="79">
        <v>2052</v>
      </c>
      <c r="C42" s="107" t="s">
        <v>119</v>
      </c>
      <c r="D42" s="20">
        <v>859473</v>
      </c>
      <c r="E42" s="20">
        <v>1313319</v>
      </c>
      <c r="F42" s="20">
        <v>981230</v>
      </c>
      <c r="G42" s="109">
        <v>1028026</v>
      </c>
      <c r="H42" s="110"/>
      <c r="I42" s="111"/>
      <c r="M42" s="120"/>
      <c r="N42" s="113"/>
    </row>
    <row r="43" spans="1:14" s="85" customFormat="1" ht="15.75">
      <c r="A43" s="78"/>
      <c r="B43" s="79">
        <v>2053</v>
      </c>
      <c r="C43" s="107" t="s">
        <v>120</v>
      </c>
      <c r="D43" s="35">
        <v>417961</v>
      </c>
      <c r="E43" s="35">
        <v>451005</v>
      </c>
      <c r="F43" s="35">
        <v>426968</v>
      </c>
      <c r="G43" s="109">
        <v>485824</v>
      </c>
      <c r="H43" s="110"/>
      <c r="I43" s="111"/>
      <c r="M43" s="120"/>
      <c r="N43" s="113"/>
    </row>
    <row r="44" spans="1:14" s="85" customFormat="1" ht="15.75">
      <c r="A44" s="78"/>
      <c r="B44" s="79">
        <v>2054</v>
      </c>
      <c r="C44" s="107" t="s">
        <v>121</v>
      </c>
      <c r="D44" s="35">
        <v>269946</v>
      </c>
      <c r="E44" s="35">
        <v>276580</v>
      </c>
      <c r="F44" s="35">
        <v>276580</v>
      </c>
      <c r="G44" s="109">
        <v>316811</v>
      </c>
      <c r="H44" s="110"/>
      <c r="I44" s="111"/>
      <c r="M44" s="120"/>
      <c r="N44" s="113"/>
    </row>
    <row r="45" spans="1:14" s="85" customFormat="1" ht="15.75">
      <c r="A45" s="128"/>
      <c r="B45" s="129">
        <v>2055</v>
      </c>
      <c r="C45" s="130" t="s">
        <v>49</v>
      </c>
      <c r="D45" s="35">
        <v>5263019</v>
      </c>
      <c r="E45" s="35">
        <v>5673461</v>
      </c>
      <c r="F45" s="35">
        <v>5330334</v>
      </c>
      <c r="G45" s="131">
        <v>6101984</v>
      </c>
      <c r="H45" s="110"/>
      <c r="I45" s="111"/>
      <c r="M45" s="112"/>
      <c r="N45" s="113"/>
    </row>
    <row r="46" spans="1:14" s="85" customFormat="1" ht="15.75">
      <c r="A46" s="128"/>
      <c r="B46" s="129">
        <v>2056</v>
      </c>
      <c r="C46" s="130" t="s">
        <v>50</v>
      </c>
      <c r="D46" s="35">
        <v>124002</v>
      </c>
      <c r="E46" s="35">
        <v>130970</v>
      </c>
      <c r="F46" s="35">
        <v>128470</v>
      </c>
      <c r="G46" s="131">
        <v>148945</v>
      </c>
      <c r="H46" s="110"/>
      <c r="I46" s="111"/>
      <c r="M46" s="120"/>
      <c r="N46" s="113"/>
    </row>
    <row r="47" spans="1:14" s="85" customFormat="1" ht="15.75">
      <c r="A47" s="128"/>
      <c r="B47" s="129">
        <v>2058</v>
      </c>
      <c r="C47" s="130" t="s">
        <v>51</v>
      </c>
      <c r="D47" s="35">
        <v>143254</v>
      </c>
      <c r="E47" s="131">
        <v>163314</v>
      </c>
      <c r="F47" s="131">
        <v>152264</v>
      </c>
      <c r="G47" s="131">
        <v>174714</v>
      </c>
      <c r="H47" s="110"/>
      <c r="I47" s="111"/>
      <c r="M47" s="112"/>
      <c r="N47" s="113"/>
    </row>
    <row r="48" spans="1:14" s="85" customFormat="1" ht="15.75">
      <c r="A48" s="128"/>
      <c r="B48" s="129">
        <v>2059</v>
      </c>
      <c r="C48" s="130" t="s">
        <v>52</v>
      </c>
      <c r="D48" s="35">
        <v>460903</v>
      </c>
      <c r="E48" s="131">
        <v>522597</v>
      </c>
      <c r="F48" s="131">
        <v>504310</v>
      </c>
      <c r="G48" s="131">
        <v>605344</v>
      </c>
      <c r="H48" s="110"/>
      <c r="I48" s="111"/>
      <c r="M48" s="120"/>
      <c r="N48" s="113"/>
    </row>
    <row r="49" spans="1:14" s="85" customFormat="1" ht="15.75">
      <c r="A49" s="78"/>
      <c r="B49" s="132">
        <v>2062</v>
      </c>
      <c r="C49" s="133" t="s">
        <v>122</v>
      </c>
      <c r="D49" s="20">
        <v>150681</v>
      </c>
      <c r="E49" s="20">
        <v>166524</v>
      </c>
      <c r="F49" s="20">
        <v>148525</v>
      </c>
      <c r="G49" s="109">
        <v>162609</v>
      </c>
      <c r="H49" s="110"/>
      <c r="I49" s="111"/>
      <c r="M49" s="112"/>
      <c r="N49" s="113"/>
    </row>
    <row r="50" spans="1:14" s="85" customFormat="1" ht="15.75">
      <c r="A50" s="78"/>
      <c r="B50" s="79">
        <v>2070</v>
      </c>
      <c r="C50" s="107" t="s">
        <v>53</v>
      </c>
      <c r="D50" s="20">
        <v>471147</v>
      </c>
      <c r="E50" s="109">
        <v>673269</v>
      </c>
      <c r="F50" s="109">
        <v>476459</v>
      </c>
      <c r="G50" s="109">
        <v>893348</v>
      </c>
      <c r="H50" s="110"/>
      <c r="I50" s="111"/>
      <c r="M50" s="120"/>
      <c r="N50" s="113"/>
    </row>
    <row r="51" spans="1:14" s="137" customFormat="1" ht="15.75">
      <c r="A51" s="128" t="s">
        <v>19</v>
      </c>
      <c r="B51" s="129" t="s">
        <v>30</v>
      </c>
      <c r="C51" s="134" t="s">
        <v>118</v>
      </c>
      <c r="D51" s="114">
        <v>8224651</v>
      </c>
      <c r="E51" s="126">
        <v>9443968</v>
      </c>
      <c r="F51" s="126">
        <v>8501569</v>
      </c>
      <c r="G51" s="126">
        <v>9999703</v>
      </c>
      <c r="H51" s="135"/>
      <c r="I51" s="136"/>
      <c r="M51" s="138"/>
      <c r="N51" s="139"/>
    </row>
    <row r="52" spans="1:14" s="85" customFormat="1" ht="15.75">
      <c r="A52" s="78"/>
      <c r="B52" s="79"/>
      <c r="C52" s="102"/>
      <c r="D52" s="20"/>
      <c r="E52" s="82"/>
      <c r="F52" s="109"/>
      <c r="G52" s="109"/>
      <c r="H52" s="110"/>
      <c r="I52" s="84"/>
      <c r="M52" s="112"/>
      <c r="N52" s="113"/>
    </row>
    <row r="53" spans="1:14" s="85" customFormat="1" ht="15.75">
      <c r="A53" s="78"/>
      <c r="B53" s="79" t="s">
        <v>123</v>
      </c>
      <c r="C53" s="102" t="s">
        <v>124</v>
      </c>
      <c r="D53" s="118"/>
      <c r="E53" s="119"/>
      <c r="F53" s="109"/>
      <c r="G53" s="109"/>
      <c r="H53" s="124"/>
      <c r="I53" s="84"/>
      <c r="M53" s="112"/>
      <c r="N53" s="113"/>
    </row>
    <row r="54" spans="1:14" s="85" customFormat="1" ht="15.75">
      <c r="A54" s="78"/>
      <c r="B54" s="79">
        <v>2071</v>
      </c>
      <c r="C54" s="107" t="s">
        <v>125</v>
      </c>
      <c r="D54" s="20">
        <v>11502449</v>
      </c>
      <c r="E54" s="20">
        <v>13024597</v>
      </c>
      <c r="F54" s="20">
        <v>13024597</v>
      </c>
      <c r="G54" s="109">
        <v>15127873</v>
      </c>
      <c r="H54" s="110"/>
      <c r="I54" s="111"/>
      <c r="M54" s="120"/>
      <c r="N54" s="113"/>
    </row>
    <row r="55" spans="1:14" s="85" customFormat="1" ht="15.75">
      <c r="A55" s="78"/>
      <c r="B55" s="79">
        <v>2075</v>
      </c>
      <c r="C55" s="107" t="s">
        <v>126</v>
      </c>
      <c r="D55" s="20">
        <v>337493</v>
      </c>
      <c r="E55" s="20">
        <v>3741738</v>
      </c>
      <c r="F55" s="20">
        <v>275076</v>
      </c>
      <c r="G55" s="20">
        <v>3186050</v>
      </c>
      <c r="H55" s="110"/>
      <c r="I55" s="111"/>
      <c r="M55" s="120"/>
      <c r="N55" s="113"/>
    </row>
    <row r="56" spans="1:14" s="85" customFormat="1" ht="15.75">
      <c r="A56" s="78" t="s">
        <v>19</v>
      </c>
      <c r="B56" s="79" t="s">
        <v>123</v>
      </c>
      <c r="C56" s="102" t="s">
        <v>124</v>
      </c>
      <c r="D56" s="114">
        <v>11839942</v>
      </c>
      <c r="E56" s="114">
        <v>16766335</v>
      </c>
      <c r="F56" s="114">
        <v>13299673</v>
      </c>
      <c r="G56" s="126">
        <v>18313923</v>
      </c>
      <c r="H56" s="110"/>
      <c r="I56" s="111"/>
      <c r="M56" s="112"/>
      <c r="N56" s="113"/>
    </row>
    <row r="57" spans="1:14" s="83" customFormat="1" ht="15.75">
      <c r="A57" s="78" t="s">
        <v>19</v>
      </c>
      <c r="B57" s="79" t="s">
        <v>7</v>
      </c>
      <c r="C57" s="102" t="s">
        <v>97</v>
      </c>
      <c r="D57" s="114">
        <v>29833141</v>
      </c>
      <c r="E57" s="126">
        <v>38151655</v>
      </c>
      <c r="F57" s="126">
        <v>33055480</v>
      </c>
      <c r="G57" s="126">
        <v>40680297</v>
      </c>
      <c r="H57" s="110"/>
      <c r="I57" s="84"/>
      <c r="M57" s="140"/>
      <c r="N57" s="141"/>
    </row>
    <row r="58" spans="1:14" s="83" customFormat="1" ht="15.75">
      <c r="A58" s="78"/>
      <c r="B58" s="79"/>
      <c r="C58" s="107"/>
      <c r="D58" s="20"/>
      <c r="E58" s="109"/>
      <c r="F58" s="109"/>
      <c r="G58" s="109"/>
      <c r="H58" s="110"/>
      <c r="I58" s="84"/>
      <c r="M58" s="140"/>
      <c r="N58" s="141"/>
    </row>
    <row r="59" spans="1:14" s="85" customFormat="1" ht="15.75">
      <c r="A59" s="78"/>
      <c r="B59" s="79" t="s">
        <v>39</v>
      </c>
      <c r="C59" s="102" t="s">
        <v>127</v>
      </c>
      <c r="D59" s="118"/>
      <c r="E59" s="119"/>
      <c r="F59" s="109"/>
      <c r="G59" s="109"/>
      <c r="H59" s="110"/>
      <c r="I59" s="84"/>
      <c r="M59" s="112"/>
      <c r="N59" s="113"/>
    </row>
    <row r="60" spans="1:14" s="85" customFormat="1" ht="15.75">
      <c r="A60" s="78"/>
      <c r="B60" s="79" t="s">
        <v>9</v>
      </c>
      <c r="C60" s="102" t="s">
        <v>128</v>
      </c>
      <c r="D60" s="20"/>
      <c r="E60" s="109"/>
      <c r="F60" s="109"/>
      <c r="G60" s="109"/>
      <c r="H60" s="110"/>
      <c r="I60" s="84"/>
      <c r="M60" s="112"/>
      <c r="N60" s="113"/>
    </row>
    <row r="61" spans="1:14" s="85" customFormat="1" ht="15.75">
      <c r="A61" s="78"/>
      <c r="B61" s="79">
        <v>2202</v>
      </c>
      <c r="C61" s="107" t="s">
        <v>129</v>
      </c>
      <c r="D61" s="20">
        <v>12884363</v>
      </c>
      <c r="E61" s="109">
        <v>13905152</v>
      </c>
      <c r="F61" s="109">
        <v>13152371</v>
      </c>
      <c r="G61" s="109">
        <v>15536333</v>
      </c>
      <c r="H61" s="110"/>
      <c r="I61" s="111"/>
      <c r="M61" s="120"/>
      <c r="N61" s="113"/>
    </row>
    <row r="62" spans="1:14" s="85" customFormat="1" ht="15.75">
      <c r="A62" s="78"/>
      <c r="B62" s="79">
        <v>2203</v>
      </c>
      <c r="C62" s="107" t="s">
        <v>130</v>
      </c>
      <c r="D62" s="20">
        <v>263764</v>
      </c>
      <c r="E62" s="109">
        <v>278685</v>
      </c>
      <c r="F62" s="109">
        <v>278685</v>
      </c>
      <c r="G62" s="109">
        <v>301036</v>
      </c>
      <c r="H62" s="110"/>
      <c r="I62" s="111"/>
      <c r="M62" s="120"/>
      <c r="N62" s="113"/>
    </row>
    <row r="63" spans="1:14" s="85" customFormat="1" ht="15.75">
      <c r="A63" s="78"/>
      <c r="B63" s="79">
        <v>2204</v>
      </c>
      <c r="C63" s="107" t="s">
        <v>131</v>
      </c>
      <c r="D63" s="35">
        <v>266984</v>
      </c>
      <c r="E63" s="109">
        <v>281413</v>
      </c>
      <c r="F63" s="109">
        <v>274188</v>
      </c>
      <c r="G63" s="109">
        <v>321469</v>
      </c>
      <c r="H63" s="110"/>
      <c r="I63" s="111"/>
      <c r="M63" s="120"/>
      <c r="N63" s="113"/>
    </row>
    <row r="64" spans="1:14" s="85" customFormat="1" ht="15.75">
      <c r="A64" s="78"/>
      <c r="B64" s="79">
        <v>2205</v>
      </c>
      <c r="C64" s="107" t="s">
        <v>132</v>
      </c>
      <c r="D64" s="121">
        <v>329678</v>
      </c>
      <c r="E64" s="123">
        <v>314873</v>
      </c>
      <c r="F64" s="123">
        <v>315773</v>
      </c>
      <c r="G64" s="123">
        <v>381276</v>
      </c>
      <c r="H64" s="110"/>
      <c r="I64" s="111"/>
      <c r="M64" s="120"/>
      <c r="N64" s="113"/>
    </row>
    <row r="65" spans="1:14" s="85" customFormat="1" ht="15.75">
      <c r="A65" s="78" t="s">
        <v>133</v>
      </c>
      <c r="B65" s="79" t="s">
        <v>9</v>
      </c>
      <c r="C65" s="102" t="s">
        <v>134</v>
      </c>
      <c r="D65" s="121">
        <v>13744789</v>
      </c>
      <c r="E65" s="123">
        <v>14780123</v>
      </c>
      <c r="F65" s="123">
        <v>14021017</v>
      </c>
      <c r="G65" s="123">
        <v>16540114</v>
      </c>
      <c r="H65" s="110"/>
      <c r="I65" s="111"/>
      <c r="M65" s="112"/>
      <c r="N65" s="113"/>
    </row>
    <row r="66" spans="1:14" s="83" customFormat="1" ht="15.75">
      <c r="A66" s="78"/>
      <c r="B66" s="79"/>
      <c r="C66" s="102"/>
      <c r="D66" s="35"/>
      <c r="E66" s="109"/>
      <c r="F66" s="109"/>
      <c r="G66" s="109"/>
      <c r="H66" s="110"/>
      <c r="I66" s="84"/>
      <c r="M66" s="140"/>
      <c r="N66" s="141"/>
    </row>
    <row r="67" spans="1:14" s="85" customFormat="1" ht="15.75">
      <c r="A67" s="78"/>
      <c r="B67" s="79" t="s">
        <v>20</v>
      </c>
      <c r="C67" s="102" t="s">
        <v>135</v>
      </c>
      <c r="D67" s="118"/>
      <c r="E67" s="119"/>
      <c r="F67" s="109"/>
      <c r="G67" s="109"/>
      <c r="H67" s="110"/>
      <c r="I67" s="84"/>
      <c r="M67" s="112"/>
      <c r="N67" s="113"/>
    </row>
    <row r="68" spans="1:14" s="85" customFormat="1" ht="15.75">
      <c r="A68" s="78"/>
      <c r="B68" s="79">
        <v>2210</v>
      </c>
      <c r="C68" s="107" t="s">
        <v>59</v>
      </c>
      <c r="D68" s="20">
        <v>5713704</v>
      </c>
      <c r="E68" s="109">
        <v>6070812</v>
      </c>
      <c r="F68" s="109">
        <v>6029313</v>
      </c>
      <c r="G68" s="109">
        <v>6712917</v>
      </c>
      <c r="H68" s="110"/>
      <c r="I68" s="111"/>
      <c r="M68" s="120"/>
      <c r="N68" s="113"/>
    </row>
    <row r="69" spans="1:14" s="85" customFormat="1" ht="15.75">
      <c r="A69" s="78"/>
      <c r="B69" s="79">
        <v>2211</v>
      </c>
      <c r="C69" s="107" t="s">
        <v>136</v>
      </c>
      <c r="D69" s="35">
        <v>206332</v>
      </c>
      <c r="E69" s="109">
        <v>213882</v>
      </c>
      <c r="F69" s="109">
        <v>203832</v>
      </c>
      <c r="G69" s="109">
        <v>230635</v>
      </c>
      <c r="H69" s="110"/>
      <c r="I69" s="111"/>
      <c r="M69" s="120"/>
      <c r="N69" s="113"/>
    </row>
    <row r="70" spans="1:14" s="85" customFormat="1" ht="15.75">
      <c r="A70" s="78" t="s">
        <v>19</v>
      </c>
      <c r="B70" s="79" t="s">
        <v>20</v>
      </c>
      <c r="C70" s="102" t="s">
        <v>135</v>
      </c>
      <c r="D70" s="114">
        <v>5920036</v>
      </c>
      <c r="E70" s="126">
        <v>6284694</v>
      </c>
      <c r="F70" s="126">
        <v>6233145</v>
      </c>
      <c r="G70" s="126">
        <v>6943552</v>
      </c>
      <c r="H70" s="110"/>
      <c r="I70" s="111"/>
      <c r="M70" s="112"/>
      <c r="N70" s="113"/>
    </row>
    <row r="71" spans="1:14" s="83" customFormat="1" ht="15.75">
      <c r="A71" s="78"/>
      <c r="B71" s="79"/>
      <c r="C71" s="102"/>
      <c r="D71" s="35"/>
      <c r="E71" s="109"/>
      <c r="F71" s="109"/>
      <c r="G71" s="109"/>
      <c r="H71" s="110"/>
      <c r="I71" s="84"/>
      <c r="M71" s="140"/>
      <c r="N71" s="141"/>
    </row>
    <row r="72" spans="1:14" s="85" customFormat="1" ht="25.5">
      <c r="A72" s="78"/>
      <c r="B72" s="79" t="s">
        <v>25</v>
      </c>
      <c r="C72" s="102" t="s">
        <v>137</v>
      </c>
      <c r="D72" s="118"/>
      <c r="E72" s="119"/>
      <c r="F72" s="109"/>
      <c r="G72" s="109"/>
      <c r="H72" s="110"/>
      <c r="I72" s="84"/>
      <c r="M72" s="112"/>
      <c r="N72" s="113"/>
    </row>
    <row r="73" spans="1:14" s="85" customFormat="1" ht="15.75">
      <c r="A73" s="78"/>
      <c r="B73" s="79">
        <v>2215</v>
      </c>
      <c r="C73" s="107" t="s">
        <v>138</v>
      </c>
      <c r="D73" s="20">
        <v>696800</v>
      </c>
      <c r="E73" s="109">
        <v>935374</v>
      </c>
      <c r="F73" s="109">
        <v>757768</v>
      </c>
      <c r="G73" s="109">
        <v>1197644</v>
      </c>
      <c r="H73" s="142"/>
      <c r="I73" s="143"/>
      <c r="M73" s="120"/>
      <c r="N73" s="113"/>
    </row>
    <row r="74" spans="1:14" s="85" customFormat="1" ht="15.75">
      <c r="A74" s="78"/>
      <c r="B74" s="79">
        <v>2216</v>
      </c>
      <c r="C74" s="107" t="s">
        <v>61</v>
      </c>
      <c r="D74" s="20">
        <v>1053673</v>
      </c>
      <c r="E74" s="109">
        <v>2021777</v>
      </c>
      <c r="F74" s="109">
        <v>1935347</v>
      </c>
      <c r="G74" s="109">
        <v>1302592</v>
      </c>
      <c r="H74" s="110"/>
      <c r="I74" s="111"/>
      <c r="M74" s="120"/>
      <c r="N74" s="113"/>
    </row>
    <row r="75" spans="1:14" s="85" customFormat="1" ht="15.75">
      <c r="A75" s="78"/>
      <c r="B75" s="79">
        <v>2217</v>
      </c>
      <c r="C75" s="107" t="s">
        <v>62</v>
      </c>
      <c r="D75" s="20">
        <v>376826</v>
      </c>
      <c r="E75" s="109">
        <v>1080266</v>
      </c>
      <c r="F75" s="109">
        <v>713349</v>
      </c>
      <c r="G75" s="109">
        <v>1091741</v>
      </c>
      <c r="H75" s="110"/>
      <c r="I75" s="111"/>
      <c r="M75" s="120"/>
      <c r="N75" s="113"/>
    </row>
    <row r="76" spans="1:14" s="85" customFormat="1" ht="25.5">
      <c r="A76" s="78" t="s">
        <v>19</v>
      </c>
      <c r="B76" s="79" t="s">
        <v>25</v>
      </c>
      <c r="C76" s="102" t="s">
        <v>137</v>
      </c>
      <c r="D76" s="114">
        <v>2127299</v>
      </c>
      <c r="E76" s="126">
        <v>4037417</v>
      </c>
      <c r="F76" s="126">
        <v>3406464</v>
      </c>
      <c r="G76" s="126">
        <v>3591977</v>
      </c>
      <c r="H76" s="144"/>
      <c r="I76" s="145"/>
      <c r="M76" s="112"/>
      <c r="N76" s="113"/>
    </row>
    <row r="77" spans="1:14" s="85" customFormat="1" ht="15.75">
      <c r="A77" s="78"/>
      <c r="B77" s="79"/>
      <c r="C77" s="102"/>
      <c r="D77" s="35"/>
      <c r="E77" s="109"/>
      <c r="F77" s="109"/>
      <c r="G77" s="109"/>
      <c r="H77" s="110"/>
      <c r="I77" s="84"/>
      <c r="M77" s="112"/>
      <c r="N77" s="113"/>
    </row>
    <row r="78" spans="1:14" s="85" customFormat="1" ht="15.75">
      <c r="A78" s="78"/>
      <c r="B78" s="79" t="s">
        <v>30</v>
      </c>
      <c r="C78" s="102" t="s">
        <v>139</v>
      </c>
      <c r="D78" s="118"/>
      <c r="E78" s="119"/>
      <c r="F78" s="109"/>
      <c r="G78" s="109"/>
      <c r="H78" s="110"/>
      <c r="I78" s="84"/>
      <c r="M78" s="112"/>
      <c r="N78" s="113"/>
    </row>
    <row r="79" spans="1:14" s="85" customFormat="1" ht="15.75">
      <c r="A79" s="78"/>
      <c r="B79" s="79">
        <v>2220</v>
      </c>
      <c r="C79" s="107" t="s">
        <v>63</v>
      </c>
      <c r="D79" s="121">
        <v>191780</v>
      </c>
      <c r="E79" s="123">
        <v>187659</v>
      </c>
      <c r="F79" s="123">
        <v>184755</v>
      </c>
      <c r="G79" s="123">
        <v>180250</v>
      </c>
      <c r="H79" s="110"/>
      <c r="I79" s="111"/>
      <c r="M79" s="112"/>
      <c r="N79" s="113"/>
    </row>
    <row r="80" spans="1:14" s="85" customFormat="1" ht="15.75">
      <c r="A80" s="78" t="s">
        <v>19</v>
      </c>
      <c r="B80" s="79" t="s">
        <v>30</v>
      </c>
      <c r="C80" s="102" t="s">
        <v>139</v>
      </c>
      <c r="D80" s="114">
        <v>191780</v>
      </c>
      <c r="E80" s="126">
        <v>187659</v>
      </c>
      <c r="F80" s="126">
        <v>184755</v>
      </c>
      <c r="G80" s="126">
        <v>180250</v>
      </c>
      <c r="H80" s="110"/>
      <c r="I80" s="111"/>
      <c r="M80" s="112"/>
      <c r="N80" s="113"/>
    </row>
    <row r="81" spans="1:14" s="85" customFormat="1" ht="15.75">
      <c r="A81" s="78"/>
      <c r="B81" s="79"/>
      <c r="C81" s="107"/>
      <c r="D81" s="35"/>
      <c r="E81" s="109"/>
      <c r="F81" s="109"/>
      <c r="G81" s="109"/>
      <c r="H81" s="110"/>
      <c r="I81" s="84"/>
      <c r="M81" s="112"/>
      <c r="N81" s="113"/>
    </row>
    <row r="82" spans="1:14" s="85" customFormat="1" ht="25.5">
      <c r="A82" s="78"/>
      <c r="B82" s="79" t="s">
        <v>123</v>
      </c>
      <c r="C82" s="102" t="s">
        <v>140</v>
      </c>
      <c r="D82" s="118"/>
      <c r="E82" s="119"/>
      <c r="F82" s="109"/>
      <c r="G82" s="109"/>
      <c r="H82" s="110"/>
      <c r="I82" s="84"/>
      <c r="M82" s="112"/>
      <c r="N82" s="113"/>
    </row>
    <row r="83" spans="1:14" s="85" customFormat="1" ht="25.5">
      <c r="A83" s="78"/>
      <c r="B83" s="79">
        <v>2225</v>
      </c>
      <c r="C83" s="146" t="s">
        <v>141</v>
      </c>
      <c r="D83" s="20">
        <v>2338251</v>
      </c>
      <c r="E83" s="109">
        <v>2453741</v>
      </c>
      <c r="F83" s="109">
        <v>2457741</v>
      </c>
      <c r="G83" s="109">
        <v>964762</v>
      </c>
      <c r="H83" s="110"/>
      <c r="I83" s="111"/>
      <c r="M83" s="120"/>
      <c r="N83" s="113"/>
    </row>
    <row r="84" spans="1:14" s="85" customFormat="1" ht="25.5">
      <c r="A84" s="128" t="s">
        <v>19</v>
      </c>
      <c r="B84" s="129" t="s">
        <v>123</v>
      </c>
      <c r="C84" s="147" t="s">
        <v>140</v>
      </c>
      <c r="D84" s="114">
        <v>2338251</v>
      </c>
      <c r="E84" s="126">
        <v>2453741</v>
      </c>
      <c r="F84" s="126">
        <v>2457741</v>
      </c>
      <c r="G84" s="126">
        <v>964762</v>
      </c>
      <c r="H84" s="110"/>
      <c r="I84" s="111"/>
      <c r="M84" s="112"/>
      <c r="N84" s="113"/>
    </row>
    <row r="85" spans="1:14" s="85" customFormat="1" ht="15.75">
      <c r="A85" s="78"/>
      <c r="B85" s="79"/>
      <c r="C85" s="107"/>
      <c r="D85" s="35"/>
      <c r="E85" s="109"/>
      <c r="F85" s="109"/>
      <c r="G85" s="109"/>
      <c r="H85" s="110"/>
      <c r="I85" s="111"/>
      <c r="M85" s="112"/>
      <c r="N85" s="113"/>
    </row>
    <row r="86" spans="1:14" s="85" customFormat="1" ht="15.75">
      <c r="A86" s="128"/>
      <c r="B86" s="129" t="s">
        <v>142</v>
      </c>
      <c r="C86" s="134" t="s">
        <v>143</v>
      </c>
      <c r="D86" s="118"/>
      <c r="E86" s="119"/>
      <c r="F86" s="109"/>
      <c r="G86" s="109"/>
      <c r="H86" s="110"/>
      <c r="I86" s="111"/>
      <c r="M86" s="112"/>
      <c r="N86" s="113"/>
    </row>
    <row r="87" spans="1:14" s="85" customFormat="1" ht="15.75">
      <c r="A87" s="128"/>
      <c r="B87" s="129">
        <v>2230</v>
      </c>
      <c r="C87" s="130" t="s">
        <v>144</v>
      </c>
      <c r="D87" s="121">
        <v>145415</v>
      </c>
      <c r="E87" s="123">
        <v>153701</v>
      </c>
      <c r="F87" s="123">
        <v>153701</v>
      </c>
      <c r="G87" s="123">
        <v>201585</v>
      </c>
      <c r="H87" s="110"/>
      <c r="I87" s="111"/>
      <c r="M87" s="112"/>
      <c r="N87" s="113"/>
    </row>
    <row r="88" spans="1:14" s="85" customFormat="1" ht="15.75">
      <c r="A88" s="128" t="s">
        <v>19</v>
      </c>
      <c r="B88" s="129" t="s">
        <v>142</v>
      </c>
      <c r="C88" s="134" t="s">
        <v>143</v>
      </c>
      <c r="D88" s="114">
        <v>145415</v>
      </c>
      <c r="E88" s="126">
        <v>153701</v>
      </c>
      <c r="F88" s="126">
        <v>153701</v>
      </c>
      <c r="G88" s="126">
        <v>201585</v>
      </c>
      <c r="H88" s="110"/>
      <c r="I88" s="111"/>
      <c r="M88" s="112"/>
      <c r="N88" s="113"/>
    </row>
    <row r="89" spans="1:14" s="85" customFormat="1" ht="15.75">
      <c r="A89" s="78"/>
      <c r="B89" s="79"/>
      <c r="C89" s="107"/>
      <c r="D89" s="35"/>
      <c r="E89" s="109"/>
      <c r="F89" s="109"/>
      <c r="G89" s="109"/>
      <c r="H89" s="110"/>
      <c r="I89" s="84"/>
      <c r="M89" s="112"/>
      <c r="N89" s="113"/>
    </row>
    <row r="90" spans="1:14" s="85" customFormat="1" ht="15.75">
      <c r="A90" s="78"/>
      <c r="B90" s="79" t="s">
        <v>145</v>
      </c>
      <c r="C90" s="102" t="s">
        <v>146</v>
      </c>
      <c r="D90" s="118"/>
      <c r="E90" s="119"/>
      <c r="F90" s="109"/>
      <c r="G90" s="109"/>
      <c r="H90" s="110"/>
      <c r="I90" s="84"/>
      <c r="M90" s="112"/>
      <c r="N90" s="113"/>
    </row>
    <row r="91" spans="1:14" s="85" customFormat="1" ht="15.75">
      <c r="A91" s="78"/>
      <c r="B91" s="79">
        <v>2235</v>
      </c>
      <c r="C91" s="107" t="s">
        <v>65</v>
      </c>
      <c r="D91" s="35">
        <v>1828425</v>
      </c>
      <c r="E91" s="109">
        <v>2427360</v>
      </c>
      <c r="F91" s="109">
        <v>2509953</v>
      </c>
      <c r="G91" s="109">
        <v>2905952</v>
      </c>
      <c r="H91" s="110"/>
      <c r="I91" s="111"/>
      <c r="M91" s="120"/>
      <c r="N91" s="113"/>
    </row>
    <row r="92" spans="1:14" s="85" customFormat="1" ht="15.75">
      <c r="A92" s="78"/>
      <c r="B92" s="79">
        <v>2236</v>
      </c>
      <c r="C92" s="107" t="s">
        <v>147</v>
      </c>
      <c r="D92" s="35">
        <v>330955</v>
      </c>
      <c r="E92" s="109">
        <v>458002</v>
      </c>
      <c r="F92" s="109">
        <v>429002</v>
      </c>
      <c r="G92" s="109">
        <v>219955</v>
      </c>
      <c r="H92" s="110"/>
      <c r="I92" s="111"/>
      <c r="M92" s="120"/>
      <c r="N92" s="113"/>
    </row>
    <row r="93" spans="1:14" s="85" customFormat="1" ht="15.75">
      <c r="A93" s="78"/>
      <c r="B93" s="79">
        <v>2245</v>
      </c>
      <c r="C93" s="107" t="s">
        <v>148</v>
      </c>
      <c r="D93" s="121">
        <v>1098296</v>
      </c>
      <c r="E93" s="121">
        <v>1603525</v>
      </c>
      <c r="F93" s="121">
        <v>1442256</v>
      </c>
      <c r="G93" s="123">
        <v>2988498</v>
      </c>
      <c r="H93" s="110"/>
      <c r="I93" s="111"/>
      <c r="M93" s="112"/>
      <c r="N93" s="113"/>
    </row>
    <row r="94" spans="1:14" s="85" customFormat="1" ht="15.75">
      <c r="A94" s="128" t="s">
        <v>19</v>
      </c>
      <c r="B94" s="129" t="s">
        <v>145</v>
      </c>
      <c r="C94" s="134" t="s">
        <v>146</v>
      </c>
      <c r="D94" s="121">
        <v>3257676</v>
      </c>
      <c r="E94" s="123">
        <v>4488887</v>
      </c>
      <c r="F94" s="123">
        <v>4381211</v>
      </c>
      <c r="G94" s="123">
        <v>6114405</v>
      </c>
      <c r="H94" s="110"/>
      <c r="I94" s="111"/>
      <c r="M94" s="112"/>
      <c r="N94" s="113"/>
    </row>
    <row r="95" spans="1:14" s="85" customFormat="1" ht="15.75">
      <c r="A95" s="78"/>
      <c r="B95" s="79"/>
      <c r="C95" s="102"/>
      <c r="D95" s="35"/>
      <c r="E95" s="109"/>
      <c r="F95" s="109"/>
      <c r="G95" s="109"/>
      <c r="H95" s="110"/>
      <c r="I95" s="111"/>
      <c r="M95" s="112"/>
      <c r="N95" s="113"/>
    </row>
    <row r="96" spans="1:14" s="85" customFormat="1" ht="15.75">
      <c r="A96" s="78"/>
      <c r="B96" s="79" t="s">
        <v>149</v>
      </c>
      <c r="C96" s="102" t="s">
        <v>150</v>
      </c>
      <c r="D96" s="118"/>
      <c r="E96" s="119"/>
      <c r="F96" s="109"/>
      <c r="G96" s="109"/>
      <c r="H96" s="110"/>
      <c r="I96" s="111"/>
      <c r="M96" s="112"/>
      <c r="N96" s="113"/>
    </row>
    <row r="97" spans="1:14" s="85" customFormat="1" ht="15.75">
      <c r="A97" s="78"/>
      <c r="B97" s="79">
        <v>2250</v>
      </c>
      <c r="C97" s="107" t="s">
        <v>66</v>
      </c>
      <c r="D97" s="20">
        <v>402730</v>
      </c>
      <c r="E97" s="20">
        <v>336512</v>
      </c>
      <c r="F97" s="20">
        <v>340512</v>
      </c>
      <c r="G97" s="20">
        <v>361103</v>
      </c>
      <c r="H97" s="110"/>
      <c r="I97" s="111"/>
      <c r="M97" s="120"/>
      <c r="N97" s="113"/>
    </row>
    <row r="98" spans="1:14" s="85" customFormat="1" ht="15.75">
      <c r="A98" s="78"/>
      <c r="B98" s="79">
        <v>2251</v>
      </c>
      <c r="C98" s="107" t="s">
        <v>151</v>
      </c>
      <c r="D98" s="35">
        <v>7170</v>
      </c>
      <c r="E98" s="35">
        <v>8038</v>
      </c>
      <c r="F98" s="35">
        <v>8038</v>
      </c>
      <c r="G98" s="35">
        <v>5707</v>
      </c>
      <c r="H98" s="110"/>
      <c r="I98" s="111"/>
      <c r="M98" s="120"/>
      <c r="N98" s="113"/>
    </row>
    <row r="99" spans="1:14" s="85" customFormat="1" ht="15.75">
      <c r="A99" s="78" t="s">
        <v>19</v>
      </c>
      <c r="B99" s="79" t="s">
        <v>149</v>
      </c>
      <c r="C99" s="102" t="s">
        <v>150</v>
      </c>
      <c r="D99" s="114">
        <v>409900</v>
      </c>
      <c r="E99" s="114">
        <v>344550</v>
      </c>
      <c r="F99" s="114">
        <v>348550</v>
      </c>
      <c r="G99" s="114">
        <v>366810</v>
      </c>
      <c r="H99" s="110"/>
      <c r="I99" s="111"/>
      <c r="M99" s="112"/>
      <c r="N99" s="113"/>
    </row>
    <row r="100" spans="1:14" s="85" customFormat="1" ht="15.75">
      <c r="A100" s="78" t="s">
        <v>19</v>
      </c>
      <c r="B100" s="79" t="s">
        <v>39</v>
      </c>
      <c r="C100" s="102" t="s">
        <v>127</v>
      </c>
      <c r="D100" s="114">
        <v>28135146</v>
      </c>
      <c r="E100" s="114">
        <v>32730772</v>
      </c>
      <c r="F100" s="114">
        <v>31186584</v>
      </c>
      <c r="G100" s="114">
        <v>34903455</v>
      </c>
      <c r="H100" s="110"/>
      <c r="I100" s="111"/>
      <c r="M100" s="112"/>
      <c r="N100" s="113"/>
    </row>
    <row r="101" spans="1:14" s="85" customFormat="1" ht="15.75">
      <c r="A101" s="78"/>
      <c r="B101" s="79"/>
      <c r="C101" s="102"/>
      <c r="D101" s="35"/>
      <c r="E101" s="109"/>
      <c r="F101" s="109"/>
      <c r="G101" s="109"/>
      <c r="H101" s="110"/>
      <c r="I101" s="111"/>
      <c r="M101" s="112"/>
      <c r="N101" s="113"/>
    </row>
    <row r="102" spans="1:14" s="85" customFormat="1" ht="15.75">
      <c r="A102" s="78"/>
      <c r="B102" s="79" t="s">
        <v>90</v>
      </c>
      <c r="C102" s="102" t="s">
        <v>152</v>
      </c>
      <c r="D102" s="118"/>
      <c r="E102" s="119"/>
      <c r="F102" s="109"/>
      <c r="G102" s="109"/>
      <c r="H102" s="110"/>
      <c r="I102" s="111"/>
      <c r="M102" s="112"/>
      <c r="N102" s="113"/>
    </row>
    <row r="103" spans="1:14" s="85" customFormat="1" ht="15.75">
      <c r="A103" s="78"/>
      <c r="B103" s="79" t="s">
        <v>9</v>
      </c>
      <c r="C103" s="102" t="s">
        <v>153</v>
      </c>
      <c r="D103" s="20"/>
      <c r="E103" s="109"/>
      <c r="F103" s="109"/>
      <c r="G103" s="109"/>
      <c r="H103" s="110"/>
      <c r="I103" s="111"/>
      <c r="M103" s="112"/>
      <c r="N103" s="113"/>
    </row>
    <row r="104" spans="1:14" s="85" customFormat="1" ht="15.75">
      <c r="A104" s="78"/>
      <c r="B104" s="79">
        <v>2401</v>
      </c>
      <c r="C104" s="107" t="s">
        <v>69</v>
      </c>
      <c r="D104" s="20">
        <v>2405887</v>
      </c>
      <c r="E104" s="109">
        <v>3510493</v>
      </c>
      <c r="F104" s="109">
        <v>3677937</v>
      </c>
      <c r="G104" s="109">
        <v>4238584</v>
      </c>
      <c r="H104" s="110"/>
      <c r="I104" s="111"/>
      <c r="M104" s="120"/>
      <c r="N104" s="113"/>
    </row>
    <row r="105" spans="1:14" s="85" customFormat="1" ht="15.75">
      <c r="A105" s="78"/>
      <c r="B105" s="79">
        <v>2402</v>
      </c>
      <c r="C105" s="107" t="s">
        <v>154</v>
      </c>
      <c r="D105" s="35">
        <v>369406</v>
      </c>
      <c r="E105" s="109">
        <v>539117</v>
      </c>
      <c r="F105" s="109">
        <v>376068</v>
      </c>
      <c r="G105" s="109">
        <v>546051</v>
      </c>
      <c r="H105" s="110"/>
      <c r="I105" s="111"/>
      <c r="M105" s="120"/>
      <c r="N105" s="113"/>
    </row>
    <row r="106" spans="1:14" s="85" customFormat="1" ht="15.75">
      <c r="A106" s="78"/>
      <c r="B106" s="79">
        <v>2403</v>
      </c>
      <c r="C106" s="107" t="s">
        <v>70</v>
      </c>
      <c r="D106" s="20">
        <v>681128</v>
      </c>
      <c r="E106" s="109">
        <v>857495</v>
      </c>
      <c r="F106" s="109">
        <v>741737</v>
      </c>
      <c r="G106" s="109">
        <v>929697</v>
      </c>
      <c r="H106" s="110"/>
      <c r="I106" s="111"/>
      <c r="M106" s="112"/>
      <c r="N106" s="113"/>
    </row>
    <row r="107" spans="1:14" s="85" customFormat="1" ht="15.75">
      <c r="A107" s="78"/>
      <c r="B107" s="79">
        <v>2404</v>
      </c>
      <c r="C107" s="107" t="s">
        <v>71</v>
      </c>
      <c r="D107" s="20">
        <v>135671</v>
      </c>
      <c r="E107" s="109">
        <v>138650</v>
      </c>
      <c r="F107" s="109">
        <v>208650</v>
      </c>
      <c r="G107" s="109">
        <v>89993</v>
      </c>
      <c r="H107" s="110"/>
      <c r="I107" s="111"/>
      <c r="M107" s="112"/>
      <c r="N107" s="113"/>
    </row>
    <row r="108" spans="1:14" s="85" customFormat="1" ht="15.75">
      <c r="A108" s="78"/>
      <c r="B108" s="79">
        <v>2405</v>
      </c>
      <c r="C108" s="107" t="s">
        <v>72</v>
      </c>
      <c r="D108" s="20">
        <v>90081</v>
      </c>
      <c r="E108" s="109">
        <v>176577</v>
      </c>
      <c r="F108" s="109">
        <v>291863</v>
      </c>
      <c r="G108" s="109">
        <v>359315</v>
      </c>
      <c r="H108" s="110"/>
      <c r="I108" s="111"/>
      <c r="M108" s="112"/>
      <c r="N108" s="113"/>
    </row>
    <row r="109" spans="1:14" s="85" customFormat="1" ht="15.75">
      <c r="A109" s="78"/>
      <c r="B109" s="79">
        <v>2406</v>
      </c>
      <c r="C109" s="107" t="s">
        <v>155</v>
      </c>
      <c r="D109" s="20">
        <v>1188547</v>
      </c>
      <c r="E109" s="109">
        <v>1679427</v>
      </c>
      <c r="F109" s="109">
        <v>1423908</v>
      </c>
      <c r="G109" s="109">
        <v>1776129</v>
      </c>
      <c r="H109" s="110"/>
      <c r="I109" s="111"/>
      <c r="M109" s="120"/>
      <c r="N109" s="113"/>
    </row>
    <row r="110" spans="1:14" s="85" customFormat="1" ht="15.75">
      <c r="A110" s="78"/>
      <c r="B110" s="79">
        <v>2407</v>
      </c>
      <c r="C110" s="107" t="s">
        <v>156</v>
      </c>
      <c r="D110" s="20">
        <v>80149</v>
      </c>
      <c r="E110" s="20">
        <v>109650</v>
      </c>
      <c r="F110" s="20">
        <v>109650</v>
      </c>
      <c r="G110" s="20">
        <v>80150</v>
      </c>
      <c r="H110" s="110"/>
      <c r="I110" s="111"/>
      <c r="M110" s="112"/>
      <c r="N110" s="113"/>
    </row>
    <row r="111" spans="1:14" s="85" customFormat="1" ht="15.75">
      <c r="A111" s="78"/>
      <c r="B111" s="79">
        <v>2408</v>
      </c>
      <c r="C111" s="107" t="s">
        <v>157</v>
      </c>
      <c r="D111" s="20">
        <v>372202</v>
      </c>
      <c r="E111" s="109">
        <v>362524</v>
      </c>
      <c r="F111" s="109">
        <v>341404</v>
      </c>
      <c r="G111" s="109">
        <v>433940</v>
      </c>
      <c r="H111" s="110"/>
      <c r="I111" s="111"/>
      <c r="M111" s="120"/>
      <c r="N111" s="113"/>
    </row>
    <row r="112" spans="1:14" s="85" customFormat="1" ht="15.75">
      <c r="A112" s="78"/>
      <c r="B112" s="79">
        <v>2415</v>
      </c>
      <c r="C112" s="107" t="s">
        <v>158</v>
      </c>
      <c r="D112" s="19">
        <v>0</v>
      </c>
      <c r="E112" s="19">
        <v>0</v>
      </c>
      <c r="F112" s="19">
        <v>0</v>
      </c>
      <c r="G112" s="19">
        <v>0</v>
      </c>
      <c r="H112" s="110"/>
      <c r="I112" s="111"/>
      <c r="M112" s="112"/>
      <c r="N112" s="113"/>
    </row>
    <row r="113" spans="1:14" s="85" customFormat="1" ht="15.75">
      <c r="A113" s="78"/>
      <c r="B113" s="79">
        <v>2425</v>
      </c>
      <c r="C113" s="107" t="s">
        <v>76</v>
      </c>
      <c r="D113" s="20">
        <v>205792</v>
      </c>
      <c r="E113" s="109">
        <v>271861</v>
      </c>
      <c r="F113" s="109">
        <v>259323</v>
      </c>
      <c r="G113" s="109">
        <v>371936</v>
      </c>
      <c r="H113" s="110"/>
      <c r="I113" s="111"/>
      <c r="M113" s="112"/>
      <c r="N113" s="113"/>
    </row>
    <row r="114" spans="1:14" s="85" customFormat="1" ht="15.75">
      <c r="A114" s="78"/>
      <c r="B114" s="79">
        <v>2435</v>
      </c>
      <c r="C114" s="107" t="s">
        <v>159</v>
      </c>
      <c r="D114" s="20">
        <v>63149</v>
      </c>
      <c r="E114" s="19">
        <v>0</v>
      </c>
      <c r="F114" s="19">
        <v>0</v>
      </c>
      <c r="G114" s="19">
        <v>0</v>
      </c>
      <c r="H114" s="110"/>
      <c r="I114" s="111"/>
      <c r="M114" s="120"/>
      <c r="N114" s="113"/>
    </row>
    <row r="115" spans="1:14" s="85" customFormat="1" ht="15.75">
      <c r="A115" s="78" t="s">
        <v>19</v>
      </c>
      <c r="B115" s="79" t="s">
        <v>9</v>
      </c>
      <c r="C115" s="102" t="s">
        <v>153</v>
      </c>
      <c r="D115" s="114">
        <v>5592012</v>
      </c>
      <c r="E115" s="126">
        <v>7645794</v>
      </c>
      <c r="F115" s="126">
        <v>7430540</v>
      </c>
      <c r="G115" s="126">
        <v>8825795</v>
      </c>
      <c r="H115" s="110"/>
      <c r="I115" s="111"/>
      <c r="M115" s="112"/>
      <c r="N115" s="113"/>
    </row>
    <row r="116" spans="1:14" s="85" customFormat="1" ht="15.75">
      <c r="A116" s="78"/>
      <c r="B116" s="79"/>
      <c r="C116" s="102"/>
      <c r="D116" s="35"/>
      <c r="E116" s="109"/>
      <c r="F116" s="109"/>
      <c r="G116" s="109"/>
      <c r="H116" s="110"/>
      <c r="I116" s="111"/>
      <c r="M116" s="112"/>
      <c r="N116" s="113"/>
    </row>
    <row r="117" spans="1:14" s="85" customFormat="1" ht="15.75">
      <c r="A117" s="78"/>
      <c r="B117" s="79" t="s">
        <v>20</v>
      </c>
      <c r="C117" s="102" t="s">
        <v>160</v>
      </c>
      <c r="D117" s="20"/>
      <c r="E117" s="20"/>
      <c r="F117" s="109"/>
      <c r="G117" s="109"/>
      <c r="H117" s="110"/>
      <c r="I117" s="111"/>
      <c r="M117" s="112"/>
      <c r="N117" s="113"/>
    </row>
    <row r="118" spans="1:14" s="85" customFormat="1" ht="15.75">
      <c r="A118" s="78"/>
      <c r="B118" s="79">
        <v>2501</v>
      </c>
      <c r="C118" s="107" t="s">
        <v>161</v>
      </c>
      <c r="D118" s="20">
        <v>890888</v>
      </c>
      <c r="E118" s="109">
        <v>1309678</v>
      </c>
      <c r="F118" s="109">
        <v>1305975</v>
      </c>
      <c r="G118" s="109">
        <v>1408797</v>
      </c>
      <c r="H118" s="110"/>
      <c r="I118" s="111"/>
      <c r="M118" s="120"/>
      <c r="N118" s="113"/>
    </row>
    <row r="119" spans="1:14" s="85" customFormat="1" ht="15.75">
      <c r="A119" s="78"/>
      <c r="B119" s="79">
        <v>2505</v>
      </c>
      <c r="C119" s="107" t="s">
        <v>162</v>
      </c>
      <c r="D119" s="20">
        <v>481375</v>
      </c>
      <c r="E119" s="109">
        <v>863100</v>
      </c>
      <c r="F119" s="109">
        <v>654647</v>
      </c>
      <c r="G119" s="109">
        <v>1422158</v>
      </c>
      <c r="H119" s="110"/>
      <c r="I119" s="111"/>
      <c r="M119" s="112"/>
      <c r="N119" s="113"/>
    </row>
    <row r="120" spans="1:14" s="85" customFormat="1" ht="15.75">
      <c r="A120" s="78"/>
      <c r="B120" s="79">
        <v>2506</v>
      </c>
      <c r="C120" s="107" t="s">
        <v>163</v>
      </c>
      <c r="D120" s="108">
        <v>9600</v>
      </c>
      <c r="E120" s="108">
        <v>0</v>
      </c>
      <c r="F120" s="108">
        <v>0</v>
      </c>
      <c r="G120" s="108">
        <v>0</v>
      </c>
      <c r="H120" s="110"/>
      <c r="I120" s="111"/>
      <c r="M120" s="112"/>
      <c r="N120" s="113"/>
    </row>
    <row r="121" spans="1:14" s="85" customFormat="1" ht="15.75">
      <c r="A121" s="78"/>
      <c r="B121" s="79">
        <v>2515</v>
      </c>
      <c r="C121" s="107" t="s">
        <v>164</v>
      </c>
      <c r="D121" s="35">
        <v>851114</v>
      </c>
      <c r="E121" s="109">
        <v>1040784</v>
      </c>
      <c r="F121" s="109">
        <v>847808</v>
      </c>
      <c r="G121" s="109">
        <v>1227320</v>
      </c>
      <c r="H121" s="110"/>
      <c r="I121" s="111"/>
      <c r="M121" s="120"/>
      <c r="N121" s="113"/>
    </row>
    <row r="122" spans="1:14" s="85" customFormat="1" ht="15.75">
      <c r="A122" s="78" t="s">
        <v>19</v>
      </c>
      <c r="B122" s="79" t="s">
        <v>20</v>
      </c>
      <c r="C122" s="102" t="s">
        <v>160</v>
      </c>
      <c r="D122" s="114">
        <v>2232977</v>
      </c>
      <c r="E122" s="126">
        <v>3213562</v>
      </c>
      <c r="F122" s="126">
        <v>2808430</v>
      </c>
      <c r="G122" s="126">
        <v>4058275</v>
      </c>
      <c r="H122" s="110"/>
      <c r="I122" s="111"/>
      <c r="M122" s="112"/>
      <c r="N122" s="113"/>
    </row>
    <row r="123" spans="1:14" s="85" customFormat="1" ht="15.75">
      <c r="A123" s="78"/>
      <c r="B123" s="79"/>
      <c r="C123" s="102"/>
      <c r="D123" s="35"/>
      <c r="E123" s="109"/>
      <c r="F123" s="109"/>
      <c r="G123" s="109"/>
      <c r="H123" s="110"/>
      <c r="I123" s="111"/>
      <c r="M123" s="112"/>
      <c r="N123" s="113"/>
    </row>
    <row r="124" spans="1:14" s="85" customFormat="1" ht="15.75">
      <c r="A124" s="78"/>
      <c r="B124" s="79" t="s">
        <v>25</v>
      </c>
      <c r="C124" s="102" t="s">
        <v>165</v>
      </c>
      <c r="D124" s="20"/>
      <c r="E124" s="20"/>
      <c r="F124" s="109"/>
      <c r="G124" s="109"/>
      <c r="H124" s="110"/>
      <c r="I124" s="111"/>
      <c r="M124" s="112"/>
      <c r="N124" s="113"/>
    </row>
    <row r="125" spans="1:14" s="85" customFormat="1" ht="15.75">
      <c r="A125" s="78"/>
      <c r="B125" s="79">
        <v>2575</v>
      </c>
      <c r="C125" s="102" t="s">
        <v>166</v>
      </c>
      <c r="D125" s="121">
        <v>22100</v>
      </c>
      <c r="E125" s="123">
        <v>20001</v>
      </c>
      <c r="F125" s="123">
        <v>249081</v>
      </c>
      <c r="G125" s="123">
        <v>411000</v>
      </c>
      <c r="H125" s="110"/>
      <c r="I125" s="111"/>
      <c r="M125" s="112"/>
      <c r="N125" s="113"/>
    </row>
    <row r="126" spans="1:14" s="85" customFormat="1" ht="15.75">
      <c r="A126" s="78" t="s">
        <v>19</v>
      </c>
      <c r="B126" s="79" t="s">
        <v>25</v>
      </c>
      <c r="C126" s="102" t="s">
        <v>165</v>
      </c>
      <c r="D126" s="114">
        <v>22100</v>
      </c>
      <c r="E126" s="126">
        <v>20001</v>
      </c>
      <c r="F126" s="126">
        <v>249081</v>
      </c>
      <c r="G126" s="126">
        <v>411000</v>
      </c>
      <c r="H126" s="110"/>
      <c r="I126" s="111"/>
      <c r="M126" s="112"/>
      <c r="N126" s="113"/>
    </row>
    <row r="127" spans="1:14" s="85" customFormat="1" ht="15.75">
      <c r="A127" s="78"/>
      <c r="B127" s="79"/>
      <c r="C127" s="102"/>
      <c r="D127" s="35"/>
      <c r="E127" s="109"/>
      <c r="F127" s="109"/>
      <c r="G127" s="109"/>
      <c r="H127" s="110"/>
      <c r="I127" s="111"/>
      <c r="M127" s="112"/>
      <c r="N127" s="113"/>
    </row>
    <row r="128" spans="1:14" s="85" customFormat="1" ht="15.75">
      <c r="A128" s="78"/>
      <c r="B128" s="79" t="s">
        <v>30</v>
      </c>
      <c r="C128" s="102" t="s">
        <v>167</v>
      </c>
      <c r="D128" s="20"/>
      <c r="E128" s="20"/>
      <c r="F128" s="109"/>
      <c r="G128" s="109"/>
      <c r="H128" s="110"/>
      <c r="I128" s="111"/>
      <c r="M128" s="112"/>
      <c r="N128" s="113"/>
    </row>
    <row r="129" spans="1:14" s="85" customFormat="1" ht="15.75">
      <c r="A129" s="128"/>
      <c r="B129" s="129">
        <v>2702</v>
      </c>
      <c r="C129" s="130" t="s">
        <v>78</v>
      </c>
      <c r="D129" s="35">
        <v>266240</v>
      </c>
      <c r="E129" s="131">
        <v>306860</v>
      </c>
      <c r="F129" s="131">
        <v>307730</v>
      </c>
      <c r="G129" s="131">
        <v>388378</v>
      </c>
      <c r="H129" s="110"/>
      <c r="I129" s="111"/>
      <c r="M129" s="112"/>
      <c r="N129" s="113"/>
    </row>
    <row r="130" spans="1:14" s="85" customFormat="1" ht="15.75">
      <c r="A130" s="128"/>
      <c r="B130" s="129">
        <v>2705</v>
      </c>
      <c r="C130" s="130" t="s">
        <v>168</v>
      </c>
      <c r="D130" s="108">
        <v>0</v>
      </c>
      <c r="E130" s="108">
        <v>0</v>
      </c>
      <c r="F130" s="108">
        <v>0</v>
      </c>
      <c r="G130" s="108">
        <v>0</v>
      </c>
      <c r="H130" s="110"/>
      <c r="I130" s="111"/>
      <c r="M130" s="112"/>
      <c r="N130" s="113"/>
    </row>
    <row r="131" spans="1:14" s="85" customFormat="1" ht="15.75">
      <c r="A131" s="128"/>
      <c r="B131" s="129">
        <v>2711</v>
      </c>
      <c r="C131" s="130" t="s">
        <v>169</v>
      </c>
      <c r="D131" s="35">
        <v>109904</v>
      </c>
      <c r="E131" s="35">
        <v>1</v>
      </c>
      <c r="F131" s="109">
        <v>450001</v>
      </c>
      <c r="G131" s="109">
        <v>1</v>
      </c>
      <c r="H131" s="110"/>
      <c r="I131" s="111"/>
      <c r="M131" s="112"/>
      <c r="N131" s="113"/>
    </row>
    <row r="132" spans="1:14" s="85" customFormat="1" ht="15.75">
      <c r="A132" s="128" t="s">
        <v>19</v>
      </c>
      <c r="B132" s="129" t="s">
        <v>30</v>
      </c>
      <c r="C132" s="134" t="s">
        <v>167</v>
      </c>
      <c r="D132" s="114">
        <v>376144</v>
      </c>
      <c r="E132" s="126">
        <v>306861</v>
      </c>
      <c r="F132" s="126">
        <v>757731</v>
      </c>
      <c r="G132" s="126">
        <v>388379</v>
      </c>
      <c r="H132" s="110"/>
      <c r="I132" s="111"/>
      <c r="M132" s="112"/>
      <c r="N132" s="113"/>
    </row>
    <row r="133" spans="1:14" s="85" customFormat="1" ht="15.75">
      <c r="A133" s="128"/>
      <c r="B133" s="129"/>
      <c r="C133" s="134"/>
      <c r="D133" s="35"/>
      <c r="E133" s="109"/>
      <c r="F133" s="109"/>
      <c r="G133" s="109"/>
      <c r="H133" s="110"/>
      <c r="I133" s="111"/>
      <c r="M133" s="112"/>
      <c r="N133" s="113"/>
    </row>
    <row r="134" spans="1:14" s="85" customFormat="1" ht="15.75">
      <c r="A134" s="78"/>
      <c r="B134" s="79" t="s">
        <v>123</v>
      </c>
      <c r="C134" s="102" t="s">
        <v>170</v>
      </c>
      <c r="D134" s="20"/>
      <c r="E134" s="20"/>
      <c r="F134" s="109"/>
      <c r="G134" s="109"/>
      <c r="H134" s="110"/>
      <c r="I134" s="111"/>
      <c r="M134" s="112"/>
      <c r="N134" s="113"/>
    </row>
    <row r="135" spans="1:14" s="85" customFormat="1" ht="15.75">
      <c r="A135" s="128"/>
      <c r="B135" s="129">
        <v>2801</v>
      </c>
      <c r="C135" s="130" t="s">
        <v>79</v>
      </c>
      <c r="D135" s="121">
        <v>4020877</v>
      </c>
      <c r="E135" s="123">
        <v>4018298</v>
      </c>
      <c r="F135" s="123">
        <v>4212227</v>
      </c>
      <c r="G135" s="123">
        <v>4540198</v>
      </c>
      <c r="H135" s="110"/>
      <c r="I135" s="111"/>
      <c r="M135" s="120"/>
      <c r="N135" s="113"/>
    </row>
    <row r="136" spans="1:14" s="85" customFormat="1" ht="15.75">
      <c r="A136" s="78"/>
      <c r="B136" s="79">
        <v>2810</v>
      </c>
      <c r="C136" s="107" t="s">
        <v>171</v>
      </c>
      <c r="D136" s="20">
        <v>23990</v>
      </c>
      <c r="E136" s="109">
        <v>24429</v>
      </c>
      <c r="F136" s="109">
        <v>24429</v>
      </c>
      <c r="G136" s="109">
        <v>25580</v>
      </c>
      <c r="H136" s="110"/>
      <c r="I136" s="111"/>
      <c r="M136" s="112"/>
      <c r="N136" s="113"/>
    </row>
    <row r="137" spans="1:14" s="85" customFormat="1" ht="15.75">
      <c r="A137" s="128" t="s">
        <v>19</v>
      </c>
      <c r="B137" s="129" t="s">
        <v>123</v>
      </c>
      <c r="C137" s="134" t="s">
        <v>170</v>
      </c>
      <c r="D137" s="114">
        <v>4044867</v>
      </c>
      <c r="E137" s="126">
        <v>4042727</v>
      </c>
      <c r="F137" s="126">
        <v>4236656</v>
      </c>
      <c r="G137" s="126">
        <v>4565778</v>
      </c>
      <c r="H137" s="110"/>
      <c r="I137" s="111"/>
      <c r="M137" s="112"/>
      <c r="N137" s="113"/>
    </row>
    <row r="138" spans="1:14" s="85" customFormat="1" ht="15.75">
      <c r="A138" s="78"/>
      <c r="B138" s="79"/>
      <c r="C138" s="102"/>
      <c r="D138" s="35"/>
      <c r="E138" s="109"/>
      <c r="F138" s="109"/>
      <c r="G138" s="109"/>
      <c r="H138" s="110"/>
      <c r="I138" s="111"/>
      <c r="M138" s="112"/>
      <c r="N138" s="113"/>
    </row>
    <row r="139" spans="1:14" s="85" customFormat="1" ht="15.75">
      <c r="A139" s="78"/>
      <c r="B139" s="79" t="s">
        <v>142</v>
      </c>
      <c r="C139" s="102" t="s">
        <v>172</v>
      </c>
      <c r="D139" s="20"/>
      <c r="E139" s="20"/>
      <c r="F139" s="109"/>
      <c r="G139" s="109"/>
      <c r="H139" s="110"/>
      <c r="I139" s="111"/>
      <c r="M139" s="112"/>
      <c r="N139" s="113"/>
    </row>
    <row r="140" spans="1:14" s="85" customFormat="1" ht="15.75">
      <c r="A140" s="78"/>
      <c r="B140" s="79">
        <v>2851</v>
      </c>
      <c r="C140" s="107" t="s">
        <v>81</v>
      </c>
      <c r="D140" s="20">
        <v>528799</v>
      </c>
      <c r="E140" s="109">
        <v>622463</v>
      </c>
      <c r="F140" s="109">
        <v>551594</v>
      </c>
      <c r="G140" s="109">
        <v>827627</v>
      </c>
      <c r="H140" s="110"/>
      <c r="I140" s="111"/>
      <c r="M140" s="112"/>
      <c r="N140" s="113"/>
    </row>
    <row r="141" spans="1:14" s="85" customFormat="1" ht="15.75">
      <c r="A141" s="78"/>
      <c r="B141" s="79">
        <v>2852</v>
      </c>
      <c r="C141" s="107" t="s">
        <v>82</v>
      </c>
      <c r="D141" s="35">
        <v>147662</v>
      </c>
      <c r="E141" s="35">
        <v>93121</v>
      </c>
      <c r="F141" s="35">
        <v>108390</v>
      </c>
      <c r="G141" s="35">
        <v>260079</v>
      </c>
      <c r="H141" s="110"/>
      <c r="I141" s="111"/>
      <c r="M141" s="120"/>
      <c r="N141" s="113"/>
    </row>
    <row r="142" spans="1:14" s="85" customFormat="1" ht="25.5">
      <c r="A142" s="78"/>
      <c r="B142" s="79">
        <v>2853</v>
      </c>
      <c r="C142" s="107" t="s">
        <v>173</v>
      </c>
      <c r="D142" s="20">
        <v>72666</v>
      </c>
      <c r="E142" s="109">
        <v>72940</v>
      </c>
      <c r="F142" s="109">
        <v>72940</v>
      </c>
      <c r="G142" s="109">
        <v>84546</v>
      </c>
      <c r="H142" s="110"/>
      <c r="I142" s="111"/>
      <c r="M142" s="112"/>
      <c r="N142" s="113"/>
    </row>
    <row r="143" spans="1:14" s="85" customFormat="1" ht="15.75">
      <c r="A143" s="78"/>
      <c r="B143" s="79">
        <v>2875</v>
      </c>
      <c r="C143" s="107" t="s">
        <v>174</v>
      </c>
      <c r="D143" s="19">
        <v>0</v>
      </c>
      <c r="E143" s="109">
        <v>8500</v>
      </c>
      <c r="F143" s="109">
        <v>8500</v>
      </c>
      <c r="G143" s="148">
        <v>0</v>
      </c>
      <c r="H143" s="110"/>
      <c r="I143" s="111"/>
      <c r="M143" s="112"/>
      <c r="N143" s="113"/>
    </row>
    <row r="144" spans="1:14" s="85" customFormat="1" ht="15.75">
      <c r="A144" s="78"/>
      <c r="B144" s="79">
        <v>2885</v>
      </c>
      <c r="C144" s="107" t="s">
        <v>175</v>
      </c>
      <c r="D144" s="19">
        <v>0</v>
      </c>
      <c r="E144" s="109">
        <v>2500</v>
      </c>
      <c r="F144" s="109">
        <v>2500</v>
      </c>
      <c r="G144" s="148">
        <v>0</v>
      </c>
      <c r="H144" s="110"/>
      <c r="I144" s="111"/>
      <c r="M144" s="112"/>
      <c r="N144" s="113"/>
    </row>
    <row r="145" spans="1:14" s="85" customFormat="1" ht="15.75">
      <c r="A145" s="128" t="s">
        <v>19</v>
      </c>
      <c r="B145" s="129" t="s">
        <v>142</v>
      </c>
      <c r="C145" s="134" t="s">
        <v>172</v>
      </c>
      <c r="D145" s="114">
        <v>749127</v>
      </c>
      <c r="E145" s="114">
        <v>799524</v>
      </c>
      <c r="F145" s="114">
        <v>743924</v>
      </c>
      <c r="G145" s="114">
        <v>1172252</v>
      </c>
      <c r="H145" s="110"/>
      <c r="I145" s="111"/>
      <c r="M145" s="112"/>
      <c r="N145" s="113"/>
    </row>
    <row r="146" spans="1:14" s="85" customFormat="1" ht="15.75">
      <c r="A146" s="78"/>
      <c r="B146" s="79"/>
      <c r="C146" s="102"/>
      <c r="D146" s="35"/>
      <c r="E146" s="109"/>
      <c r="F146" s="109"/>
      <c r="G146" s="109"/>
      <c r="H146" s="110"/>
      <c r="I146" s="111"/>
      <c r="M146" s="112"/>
      <c r="N146" s="113"/>
    </row>
    <row r="147" spans="1:14" s="85" customFormat="1" ht="15.75">
      <c r="A147" s="78"/>
      <c r="B147" s="79" t="s">
        <v>145</v>
      </c>
      <c r="C147" s="102" t="s">
        <v>176</v>
      </c>
      <c r="D147" s="20"/>
      <c r="E147" s="20"/>
      <c r="F147" s="109"/>
      <c r="G147" s="109"/>
      <c r="H147" s="110"/>
      <c r="I147" s="111"/>
      <c r="M147" s="112"/>
      <c r="N147" s="113"/>
    </row>
    <row r="148" spans="1:14" s="85" customFormat="1" ht="15.75">
      <c r="A148" s="78"/>
      <c r="B148" s="79">
        <v>3053</v>
      </c>
      <c r="C148" s="107" t="s">
        <v>177</v>
      </c>
      <c r="D148" s="19">
        <v>0</v>
      </c>
      <c r="E148" s="19">
        <v>0</v>
      </c>
      <c r="F148" s="148">
        <v>0</v>
      </c>
      <c r="G148" s="109">
        <v>4</v>
      </c>
      <c r="H148" s="110"/>
      <c r="I148" s="111"/>
      <c r="M148" s="112"/>
      <c r="N148" s="113"/>
    </row>
    <row r="149" spans="1:14" s="85" customFormat="1" ht="15.75">
      <c r="A149" s="78"/>
      <c r="B149" s="79">
        <v>3054</v>
      </c>
      <c r="C149" s="107" t="s">
        <v>84</v>
      </c>
      <c r="D149" s="20">
        <v>2726848</v>
      </c>
      <c r="E149" s="109">
        <v>3085163</v>
      </c>
      <c r="F149" s="109">
        <v>3053281</v>
      </c>
      <c r="G149" s="109">
        <v>3291690</v>
      </c>
      <c r="H149" s="110"/>
      <c r="I149" s="111"/>
      <c r="M149" s="112"/>
      <c r="N149" s="113"/>
    </row>
    <row r="150" spans="1:14" s="85" customFormat="1" ht="15.75">
      <c r="A150" s="78"/>
      <c r="B150" s="79">
        <v>3055</v>
      </c>
      <c r="C150" s="107" t="s">
        <v>85</v>
      </c>
      <c r="D150" s="20">
        <v>743644</v>
      </c>
      <c r="E150" s="109">
        <v>818662</v>
      </c>
      <c r="F150" s="109">
        <v>778948</v>
      </c>
      <c r="G150" s="109">
        <v>930411</v>
      </c>
      <c r="H150" s="110"/>
      <c r="I150" s="111"/>
      <c r="M150" s="112"/>
      <c r="N150" s="113"/>
    </row>
    <row r="151" spans="1:14" s="85" customFormat="1" ht="15.75">
      <c r="A151" s="78" t="s">
        <v>19</v>
      </c>
      <c r="B151" s="79" t="s">
        <v>145</v>
      </c>
      <c r="C151" s="102" t="s">
        <v>176</v>
      </c>
      <c r="D151" s="114">
        <v>3470492</v>
      </c>
      <c r="E151" s="114">
        <v>3903825</v>
      </c>
      <c r="F151" s="114">
        <v>3832229</v>
      </c>
      <c r="G151" s="114">
        <v>4222105</v>
      </c>
      <c r="H151" s="110"/>
      <c r="I151" s="111"/>
      <c r="M151" s="112"/>
      <c r="N151" s="113"/>
    </row>
    <row r="152" spans="1:14" s="85" customFormat="1" ht="15.75">
      <c r="A152" s="78"/>
      <c r="B152" s="79"/>
      <c r="C152" s="102"/>
      <c r="D152" s="35"/>
      <c r="E152" s="109"/>
      <c r="F152" s="109"/>
      <c r="G152" s="109"/>
      <c r="H152" s="110"/>
      <c r="I152" s="111"/>
      <c r="M152" s="112"/>
      <c r="N152" s="113"/>
    </row>
    <row r="153" spans="1:14" s="85" customFormat="1" ht="15.75">
      <c r="A153" s="78"/>
      <c r="B153" s="79" t="s">
        <v>105</v>
      </c>
      <c r="C153" s="102" t="s">
        <v>178</v>
      </c>
      <c r="D153" s="20"/>
      <c r="E153" s="20"/>
      <c r="F153" s="109"/>
      <c r="G153" s="109"/>
      <c r="H153" s="110"/>
      <c r="I153" s="111"/>
      <c r="M153" s="112"/>
      <c r="N153" s="113"/>
    </row>
    <row r="154" spans="1:14" s="85" customFormat="1" ht="15.75">
      <c r="A154" s="78"/>
      <c r="B154" s="79">
        <v>3425</v>
      </c>
      <c r="C154" s="107" t="s">
        <v>179</v>
      </c>
      <c r="D154" s="35">
        <v>82707</v>
      </c>
      <c r="E154" s="109">
        <v>115100</v>
      </c>
      <c r="F154" s="109">
        <v>95242</v>
      </c>
      <c r="G154" s="109">
        <v>124278</v>
      </c>
      <c r="H154" s="110"/>
      <c r="I154" s="111"/>
      <c r="M154" s="112"/>
      <c r="N154" s="113"/>
    </row>
    <row r="155" spans="1:14" s="85" customFormat="1" ht="15.75">
      <c r="A155" s="78"/>
      <c r="B155" s="79">
        <v>3435</v>
      </c>
      <c r="C155" s="107" t="s">
        <v>180</v>
      </c>
      <c r="D155" s="35">
        <v>37885</v>
      </c>
      <c r="E155" s="35">
        <v>106311</v>
      </c>
      <c r="F155" s="35">
        <v>46835</v>
      </c>
      <c r="G155" s="35">
        <v>103991</v>
      </c>
      <c r="H155" s="110"/>
      <c r="I155" s="111"/>
      <c r="M155" s="120"/>
      <c r="N155" s="113"/>
    </row>
    <row r="156" spans="1:14" s="85" customFormat="1" ht="15.75">
      <c r="A156" s="78" t="s">
        <v>19</v>
      </c>
      <c r="B156" s="79" t="s">
        <v>105</v>
      </c>
      <c r="C156" s="102" t="s">
        <v>178</v>
      </c>
      <c r="D156" s="114">
        <v>120592</v>
      </c>
      <c r="E156" s="126">
        <v>221411</v>
      </c>
      <c r="F156" s="126">
        <v>142077</v>
      </c>
      <c r="G156" s="126">
        <v>228269</v>
      </c>
      <c r="H156" s="110"/>
      <c r="I156" s="111"/>
      <c r="M156" s="112"/>
      <c r="N156" s="113"/>
    </row>
    <row r="157" spans="1:14" s="85" customFormat="1" ht="15.75">
      <c r="A157" s="78"/>
      <c r="B157" s="79"/>
      <c r="C157" s="102"/>
      <c r="D157" s="35"/>
      <c r="E157" s="109"/>
      <c r="F157" s="109"/>
      <c r="G157" s="109"/>
      <c r="H157" s="110"/>
      <c r="I157" s="111"/>
      <c r="M157" s="112"/>
      <c r="N157" s="113"/>
    </row>
    <row r="158" spans="1:14" s="85" customFormat="1" ht="15.75">
      <c r="A158" s="78"/>
      <c r="B158" s="79" t="s">
        <v>181</v>
      </c>
      <c r="C158" s="102" t="s">
        <v>182</v>
      </c>
      <c r="D158" s="20"/>
      <c r="E158" s="20"/>
      <c r="F158" s="109"/>
      <c r="G158" s="109"/>
      <c r="H158" s="110"/>
      <c r="I158" s="111"/>
      <c r="M158" s="112"/>
      <c r="N158" s="113"/>
    </row>
    <row r="159" spans="1:14" s="85" customFormat="1" ht="15.75">
      <c r="A159" s="78"/>
      <c r="B159" s="79">
        <v>3451</v>
      </c>
      <c r="C159" s="107" t="s">
        <v>183</v>
      </c>
      <c r="D159" s="35">
        <v>67686</v>
      </c>
      <c r="E159" s="109">
        <v>140338</v>
      </c>
      <c r="F159" s="109">
        <v>58838</v>
      </c>
      <c r="G159" s="109">
        <v>675038</v>
      </c>
      <c r="H159" s="110"/>
      <c r="I159" s="111"/>
      <c r="M159" s="112"/>
      <c r="N159" s="113"/>
    </row>
    <row r="160" spans="1:14" s="85" customFormat="1" ht="15.75">
      <c r="A160" s="78"/>
      <c r="B160" s="79">
        <v>3452</v>
      </c>
      <c r="C160" s="107" t="s">
        <v>86</v>
      </c>
      <c r="D160" s="35">
        <v>481731</v>
      </c>
      <c r="E160" s="109">
        <v>432454</v>
      </c>
      <c r="F160" s="109">
        <v>398445</v>
      </c>
      <c r="G160" s="109">
        <v>676601</v>
      </c>
      <c r="H160" s="110"/>
      <c r="I160" s="111"/>
      <c r="M160" s="120"/>
      <c r="N160" s="113"/>
    </row>
    <row r="161" spans="1:14" s="85" customFormat="1" ht="15.75">
      <c r="A161" s="78"/>
      <c r="B161" s="79">
        <v>3454</v>
      </c>
      <c r="C161" s="107" t="s">
        <v>184</v>
      </c>
      <c r="D161" s="35">
        <v>136064</v>
      </c>
      <c r="E161" s="109">
        <v>118610</v>
      </c>
      <c r="F161" s="109">
        <v>121720</v>
      </c>
      <c r="G161" s="109">
        <v>135343</v>
      </c>
      <c r="H161" s="110"/>
      <c r="I161" s="111"/>
      <c r="M161" s="120"/>
      <c r="N161" s="113"/>
    </row>
    <row r="162" spans="1:14" s="85" customFormat="1" ht="15.75">
      <c r="A162" s="78"/>
      <c r="B162" s="79">
        <v>3456</v>
      </c>
      <c r="C162" s="107" t="s">
        <v>185</v>
      </c>
      <c r="D162" s="20">
        <v>27042</v>
      </c>
      <c r="E162" s="20">
        <v>33615</v>
      </c>
      <c r="F162" s="20">
        <v>33615</v>
      </c>
      <c r="G162" s="109">
        <v>36156</v>
      </c>
      <c r="H162" s="110"/>
      <c r="I162" s="111"/>
      <c r="M162" s="112"/>
      <c r="N162" s="113"/>
    </row>
    <row r="163" spans="1:14" s="85" customFormat="1" ht="15.75">
      <c r="A163" s="78"/>
      <c r="B163" s="79">
        <v>3475</v>
      </c>
      <c r="C163" s="107" t="s">
        <v>186</v>
      </c>
      <c r="D163" s="20">
        <v>29712</v>
      </c>
      <c r="E163" s="109">
        <v>57097</v>
      </c>
      <c r="F163" s="109">
        <v>44597</v>
      </c>
      <c r="G163" s="109">
        <v>56792</v>
      </c>
      <c r="H163" s="110"/>
      <c r="I163" s="111"/>
      <c r="M163" s="120"/>
      <c r="N163" s="113"/>
    </row>
    <row r="164" spans="1:14" s="85" customFormat="1" ht="15.75">
      <c r="A164" s="78" t="s">
        <v>19</v>
      </c>
      <c r="B164" s="79" t="s">
        <v>181</v>
      </c>
      <c r="C164" s="102" t="s">
        <v>182</v>
      </c>
      <c r="D164" s="114">
        <v>742235</v>
      </c>
      <c r="E164" s="126">
        <v>782114</v>
      </c>
      <c r="F164" s="126">
        <v>657215</v>
      </c>
      <c r="G164" s="126">
        <v>1579930</v>
      </c>
      <c r="H164" s="110"/>
      <c r="I164" s="111"/>
      <c r="M164" s="112"/>
      <c r="N164" s="113"/>
    </row>
    <row r="165" spans="1:14" s="85" customFormat="1" ht="15.75">
      <c r="A165" s="78" t="s">
        <v>19</v>
      </c>
      <c r="B165" s="79" t="s">
        <v>90</v>
      </c>
      <c r="C165" s="102" t="s">
        <v>152</v>
      </c>
      <c r="D165" s="114">
        <v>17350546</v>
      </c>
      <c r="E165" s="126">
        <v>20935819</v>
      </c>
      <c r="F165" s="126">
        <v>20857883</v>
      </c>
      <c r="G165" s="126">
        <v>25451783</v>
      </c>
      <c r="H165" s="110"/>
      <c r="I165" s="111"/>
      <c r="M165" s="112"/>
      <c r="N165" s="113"/>
    </row>
    <row r="166" spans="1:14" s="85" customFormat="1" ht="15.75">
      <c r="A166" s="78"/>
      <c r="B166" s="79"/>
      <c r="C166" s="102"/>
      <c r="D166" s="35"/>
      <c r="E166" s="109"/>
      <c r="F166" s="109"/>
      <c r="G166" s="109"/>
      <c r="H166" s="110"/>
      <c r="I166" s="111"/>
      <c r="M166" s="112"/>
      <c r="N166" s="113"/>
    </row>
    <row r="167" spans="1:14" s="85" customFormat="1" ht="15.75">
      <c r="A167" s="78"/>
      <c r="B167" s="79" t="s">
        <v>187</v>
      </c>
      <c r="C167" s="102" t="s">
        <v>188</v>
      </c>
      <c r="D167" s="20"/>
      <c r="E167" s="20"/>
      <c r="F167" s="109"/>
      <c r="G167" s="109"/>
      <c r="H167" s="110"/>
      <c r="I167" s="111"/>
      <c r="M167" s="112"/>
      <c r="N167" s="113"/>
    </row>
    <row r="168" spans="1:14" s="85" customFormat="1" ht="25.5">
      <c r="A168" s="78"/>
      <c r="B168" s="79">
        <v>3604</v>
      </c>
      <c r="C168" s="107" t="s">
        <v>189</v>
      </c>
      <c r="D168" s="35">
        <v>986961</v>
      </c>
      <c r="E168" s="35">
        <v>1389824</v>
      </c>
      <c r="F168" s="35">
        <v>1188004</v>
      </c>
      <c r="G168" s="109">
        <v>1462380</v>
      </c>
      <c r="H168" s="110"/>
      <c r="I168" s="111"/>
      <c r="M168" s="112"/>
      <c r="N168" s="113"/>
    </row>
    <row r="169" spans="1:14" s="85" customFormat="1" ht="26.25" thickBot="1">
      <c r="A169" s="87" t="s">
        <v>19</v>
      </c>
      <c r="B169" s="88"/>
      <c r="C169" s="149" t="s">
        <v>190</v>
      </c>
      <c r="D169" s="150">
        <v>76305794</v>
      </c>
      <c r="E169" s="152">
        <v>93208070</v>
      </c>
      <c r="F169" s="152">
        <v>86287951</v>
      </c>
      <c r="G169" s="152">
        <v>102497915</v>
      </c>
      <c r="H169" s="110"/>
      <c r="I169" s="111"/>
      <c r="J169" s="153"/>
      <c r="L169" s="154"/>
      <c r="M169" s="112"/>
      <c r="N169" s="113"/>
    </row>
    <row r="170" spans="1:14" ht="15.75" thickTop="1"/>
  </sheetData>
  <mergeCells count="5">
    <mergeCell ref="A2:G2"/>
    <mergeCell ref="D4:D6"/>
    <mergeCell ref="E4:E6"/>
    <mergeCell ref="F4:F6"/>
    <mergeCell ref="G4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G33" sqref="G33"/>
    </sheetView>
  </sheetViews>
  <sheetFormatPr defaultRowHeight="15"/>
  <cols>
    <col min="1" max="2" width="5" bestFit="1" customWidth="1"/>
    <col min="3" max="3" width="41.7109375" customWidth="1"/>
    <col min="4" max="7" width="10.7109375" customWidth="1"/>
  </cols>
  <sheetData>
    <row r="1" spans="1:20" s="165" customFormat="1" ht="15" customHeight="1">
      <c r="A1" s="316" t="s">
        <v>191</v>
      </c>
      <c r="B1" s="316"/>
      <c r="C1" s="316"/>
      <c r="D1" s="316"/>
      <c r="E1" s="316"/>
      <c r="F1" s="316"/>
      <c r="G1" s="316"/>
      <c r="H1" s="16"/>
      <c r="I1" s="164"/>
    </row>
    <row r="2" spans="1:20" s="165" customFormat="1" ht="15" customHeight="1">
      <c r="A2" s="155"/>
      <c r="B2" s="155"/>
      <c r="C2" s="155"/>
      <c r="D2" s="155"/>
      <c r="E2" s="155"/>
      <c r="F2" s="155"/>
      <c r="G2" s="155"/>
      <c r="H2" s="16"/>
      <c r="I2" s="164"/>
    </row>
    <row r="3" spans="1:20" s="61" customFormat="1" ht="15.75" thickBot="1">
      <c r="A3" s="53"/>
      <c r="B3" s="54"/>
      <c r="C3" s="53"/>
      <c r="D3" s="156"/>
      <c r="E3" s="156"/>
      <c r="F3" s="157"/>
      <c r="G3" s="8" t="s">
        <v>192</v>
      </c>
      <c r="H3" s="59"/>
      <c r="I3" s="60"/>
    </row>
    <row r="4" spans="1:20" s="61" customFormat="1" ht="15" customHeight="1" thickTop="1">
      <c r="A4" s="301" t="s">
        <v>2</v>
      </c>
      <c r="B4" s="301"/>
      <c r="C4" s="301"/>
      <c r="D4" s="317" t="s">
        <v>193</v>
      </c>
      <c r="E4" s="317" t="s">
        <v>194</v>
      </c>
      <c r="F4" s="317" t="s">
        <v>195</v>
      </c>
      <c r="G4" s="317" t="s">
        <v>4</v>
      </c>
      <c r="H4" s="59"/>
      <c r="I4" s="60"/>
      <c r="L4" s="62"/>
      <c r="M4" s="62"/>
      <c r="S4" s="62"/>
      <c r="T4" s="62"/>
    </row>
    <row r="5" spans="1:20" s="61" customFormat="1" ht="15" customHeight="1">
      <c r="A5" s="302"/>
      <c r="B5" s="302"/>
      <c r="C5" s="302"/>
      <c r="D5" s="318"/>
      <c r="E5" s="318"/>
      <c r="F5" s="318"/>
      <c r="G5" s="318"/>
      <c r="H5" s="59"/>
      <c r="I5" s="60"/>
      <c r="L5" s="62"/>
      <c r="M5" s="62"/>
    </row>
    <row r="6" spans="1:20" s="61" customFormat="1" ht="15" customHeight="1" thickBot="1">
      <c r="A6" s="303"/>
      <c r="B6" s="303"/>
      <c r="C6" s="303"/>
      <c r="D6" s="319"/>
      <c r="E6" s="319"/>
      <c r="F6" s="319"/>
      <c r="G6" s="319"/>
      <c r="H6" s="59"/>
      <c r="I6" s="60"/>
      <c r="L6" s="62"/>
      <c r="M6" s="62"/>
    </row>
    <row r="7" spans="1:20" s="61" customFormat="1" ht="15.75" thickTop="1">
      <c r="A7" s="25"/>
      <c r="B7" s="33"/>
      <c r="C7" s="25"/>
      <c r="D7" s="66"/>
      <c r="E7" s="66"/>
      <c r="F7" s="66"/>
      <c r="G7" s="66"/>
      <c r="H7" s="59"/>
      <c r="I7" s="60"/>
    </row>
    <row r="8" spans="1:20" s="61" customFormat="1" ht="18" customHeight="1">
      <c r="A8" s="25"/>
      <c r="B8" s="24" t="s">
        <v>196</v>
      </c>
      <c r="C8" s="45" t="s">
        <v>197</v>
      </c>
      <c r="D8" s="28"/>
      <c r="E8" s="28"/>
      <c r="F8" s="28"/>
      <c r="G8" s="28"/>
      <c r="H8" s="59"/>
      <c r="I8" s="60"/>
    </row>
    <row r="9" spans="1:20" s="61" customFormat="1" ht="18" customHeight="1">
      <c r="A9" s="25"/>
      <c r="B9" s="24">
        <v>6003</v>
      </c>
      <c r="C9" s="40" t="s">
        <v>198</v>
      </c>
      <c r="D9" s="28">
        <v>14838658</v>
      </c>
      <c r="E9" s="28">
        <v>21400700</v>
      </c>
      <c r="F9" s="28">
        <v>20663600</v>
      </c>
      <c r="G9" s="28">
        <v>22380200</v>
      </c>
      <c r="H9" s="59"/>
      <c r="I9" s="60"/>
    </row>
    <row r="10" spans="1:20" s="61" customFormat="1" ht="18" customHeight="1">
      <c r="A10" s="25"/>
      <c r="B10" s="24">
        <v>6004</v>
      </c>
      <c r="C10" s="30" t="s">
        <v>199</v>
      </c>
      <c r="D10" s="28">
        <v>5530293</v>
      </c>
      <c r="E10" s="28">
        <v>4522550</v>
      </c>
      <c r="F10" s="28">
        <v>11235950</v>
      </c>
      <c r="G10" s="28">
        <v>10372650</v>
      </c>
      <c r="H10" s="59"/>
      <c r="I10" s="60"/>
    </row>
    <row r="11" spans="1:20" s="61" customFormat="1" ht="18" customHeight="1">
      <c r="A11" s="25" t="s">
        <v>19</v>
      </c>
      <c r="B11" s="24" t="s">
        <v>196</v>
      </c>
      <c r="C11" s="45" t="s">
        <v>197</v>
      </c>
      <c r="D11" s="158">
        <v>20368951</v>
      </c>
      <c r="E11" s="158">
        <v>25923250</v>
      </c>
      <c r="F11" s="158">
        <v>31899550</v>
      </c>
      <c r="G11" s="158">
        <v>32752850</v>
      </c>
      <c r="H11" s="59"/>
      <c r="I11" s="60"/>
      <c r="J11" s="67"/>
    </row>
    <row r="12" spans="1:20" s="61" customFormat="1" ht="18" customHeight="1">
      <c r="A12" s="25"/>
      <c r="B12" s="33"/>
      <c r="C12" s="45"/>
      <c r="D12" s="28"/>
      <c r="E12" s="28"/>
      <c r="F12" s="28"/>
      <c r="G12" s="28"/>
      <c r="H12" s="59"/>
      <c r="I12" s="60"/>
    </row>
    <row r="13" spans="1:20" s="61" customFormat="1" ht="18" customHeight="1">
      <c r="A13" s="25"/>
      <c r="B13" s="24" t="s">
        <v>200</v>
      </c>
      <c r="C13" s="45" t="s">
        <v>201</v>
      </c>
      <c r="D13" s="28"/>
      <c r="E13" s="28"/>
      <c r="F13" s="28"/>
      <c r="G13" s="28"/>
      <c r="H13" s="59"/>
      <c r="I13" s="60"/>
    </row>
    <row r="14" spans="1:20" s="61" customFormat="1" ht="18" customHeight="1">
      <c r="A14" s="25"/>
      <c r="B14" s="159">
        <v>6210</v>
      </c>
      <c r="C14" s="160" t="s">
        <v>202</v>
      </c>
      <c r="D14" s="19">
        <v>0</v>
      </c>
      <c r="E14" s="20">
        <v>272</v>
      </c>
      <c r="F14" s="20">
        <v>272</v>
      </c>
      <c r="G14" s="20">
        <v>272</v>
      </c>
      <c r="H14" s="59"/>
      <c r="I14" s="60"/>
    </row>
    <row r="15" spans="1:20" s="61" customFormat="1" ht="18" customHeight="1">
      <c r="A15" s="25"/>
      <c r="B15" s="159">
        <v>6425</v>
      </c>
      <c r="C15" s="160" t="s">
        <v>203</v>
      </c>
      <c r="D15" s="20">
        <v>370</v>
      </c>
      <c r="E15" s="19">
        <v>0</v>
      </c>
      <c r="F15" s="19">
        <v>0</v>
      </c>
      <c r="G15" s="19">
        <v>0</v>
      </c>
      <c r="H15" s="59"/>
      <c r="I15" s="60"/>
    </row>
    <row r="16" spans="1:20" s="61" customFormat="1" ht="18" customHeight="1">
      <c r="A16" s="25"/>
      <c r="B16" s="159">
        <v>7610</v>
      </c>
      <c r="C16" s="160" t="s">
        <v>204</v>
      </c>
      <c r="D16" s="20">
        <v>4007</v>
      </c>
      <c r="E16" s="20">
        <v>3000</v>
      </c>
      <c r="F16" s="20">
        <v>3000</v>
      </c>
      <c r="G16" s="20">
        <v>3000</v>
      </c>
      <c r="H16" s="59"/>
      <c r="I16" s="60"/>
    </row>
    <row r="17" spans="1:12" s="61" customFormat="1" ht="18" customHeight="1">
      <c r="A17" s="25"/>
      <c r="B17" s="159">
        <v>7615</v>
      </c>
      <c r="C17" s="160" t="s">
        <v>205</v>
      </c>
      <c r="D17" s="19">
        <v>0</v>
      </c>
      <c r="E17" s="19">
        <v>0</v>
      </c>
      <c r="F17" s="19">
        <v>0</v>
      </c>
      <c r="G17" s="19">
        <v>0</v>
      </c>
      <c r="H17" s="59"/>
      <c r="I17" s="60"/>
    </row>
    <row r="18" spans="1:12" s="61" customFormat="1" ht="18" customHeight="1">
      <c r="A18" s="25" t="s">
        <v>19</v>
      </c>
      <c r="B18" s="24" t="s">
        <v>200</v>
      </c>
      <c r="C18" s="45" t="s">
        <v>201</v>
      </c>
      <c r="D18" s="158">
        <v>4377</v>
      </c>
      <c r="E18" s="158">
        <v>3272</v>
      </c>
      <c r="F18" s="158">
        <v>3272</v>
      </c>
      <c r="G18" s="158">
        <v>3272</v>
      </c>
      <c r="H18" s="59"/>
      <c r="I18" s="60"/>
    </row>
    <row r="19" spans="1:12" s="61" customFormat="1" ht="18" customHeight="1">
      <c r="A19" s="25" t="s">
        <v>19</v>
      </c>
      <c r="B19" s="24"/>
      <c r="C19" s="45" t="s">
        <v>206</v>
      </c>
      <c r="D19" s="28">
        <v>20373328</v>
      </c>
      <c r="E19" s="28">
        <v>25926522</v>
      </c>
      <c r="F19" s="28">
        <v>31902822</v>
      </c>
      <c r="G19" s="28">
        <v>32756122</v>
      </c>
      <c r="H19" s="59"/>
      <c r="I19" s="166"/>
      <c r="J19" s="167"/>
    </row>
    <row r="20" spans="1:12" s="61" customFormat="1" ht="29.1" customHeight="1" thickBot="1">
      <c r="A20" s="53" t="s">
        <v>19</v>
      </c>
      <c r="B20" s="161" t="s">
        <v>207</v>
      </c>
      <c r="C20" s="55" t="s">
        <v>208</v>
      </c>
      <c r="D20" s="162">
        <v>101411316</v>
      </c>
      <c r="E20" s="162">
        <v>119550565</v>
      </c>
      <c r="F20" s="162">
        <v>127431175</v>
      </c>
      <c r="G20" s="162">
        <v>140247420</v>
      </c>
      <c r="H20" s="28"/>
      <c r="I20" s="168"/>
      <c r="J20" s="169"/>
      <c r="L20" s="67"/>
    </row>
    <row r="21" spans="1:12" ht="15.75" thickTop="1"/>
  </sheetData>
  <mergeCells count="6">
    <mergeCell ref="A1:G1"/>
    <mergeCell ref="A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2"/>
  <sheetViews>
    <sheetView workbookViewId="0">
      <selection activeCell="O110" sqref="O110"/>
    </sheetView>
  </sheetViews>
  <sheetFormatPr defaultRowHeight="15"/>
  <cols>
    <col min="3" max="3" width="41.42578125" bestFit="1" customWidth="1"/>
    <col min="5" max="5" width="0" hidden="1" customWidth="1"/>
    <col min="7" max="7" width="0" hidden="1" customWidth="1"/>
    <col min="9" max="11" width="0" hidden="1" customWidth="1"/>
  </cols>
  <sheetData>
    <row r="1" spans="1:19" s="85" customFormat="1" ht="15.75">
      <c r="A1" s="320" t="s">
        <v>209</v>
      </c>
      <c r="B1" s="320"/>
      <c r="C1" s="320"/>
      <c r="D1" s="320"/>
      <c r="E1" s="321"/>
      <c r="F1" s="321"/>
      <c r="G1" s="321"/>
      <c r="H1" s="321"/>
      <c r="I1" s="321"/>
      <c r="J1" s="321"/>
      <c r="K1" s="321"/>
      <c r="L1" s="321"/>
      <c r="M1" s="110"/>
      <c r="N1" s="84"/>
      <c r="R1" s="86"/>
    </row>
    <row r="2" spans="1:19" s="85" customFormat="1" ht="16.5" thickBot="1">
      <c r="A2" s="170"/>
      <c r="B2" s="171"/>
      <c r="C2" s="4"/>
      <c r="D2" s="90"/>
      <c r="E2" s="91"/>
      <c r="F2" s="172"/>
      <c r="G2" s="172"/>
      <c r="H2" s="172"/>
      <c r="I2" s="172"/>
      <c r="J2" s="173"/>
      <c r="K2" s="172"/>
      <c r="L2" s="174" t="s">
        <v>192</v>
      </c>
      <c r="M2" s="110"/>
      <c r="N2" s="84"/>
      <c r="R2" s="86"/>
    </row>
    <row r="3" spans="1:19" s="85" customFormat="1" ht="16.5" thickTop="1">
      <c r="A3" s="57"/>
      <c r="B3" s="175"/>
      <c r="C3" s="61"/>
      <c r="D3" s="322" t="s">
        <v>3</v>
      </c>
      <c r="E3" s="322"/>
      <c r="F3" s="322" t="s">
        <v>4</v>
      </c>
      <c r="G3" s="176"/>
      <c r="H3" s="317" t="s">
        <v>95</v>
      </c>
      <c r="I3" s="317"/>
      <c r="J3" s="327"/>
      <c r="K3" s="327"/>
      <c r="L3" s="317" t="s">
        <v>6</v>
      </c>
      <c r="M3" s="83"/>
      <c r="N3" s="84"/>
      <c r="R3" s="86"/>
    </row>
    <row r="4" spans="1:19" s="85" customFormat="1" ht="15.75">
      <c r="A4" s="57"/>
      <c r="B4" s="175"/>
      <c r="C4" s="57" t="s">
        <v>96</v>
      </c>
      <c r="D4" s="323"/>
      <c r="E4" s="325"/>
      <c r="F4" s="325"/>
      <c r="G4" s="177"/>
      <c r="H4" s="318"/>
      <c r="I4" s="318"/>
      <c r="J4" s="328"/>
      <c r="K4" s="328"/>
      <c r="L4" s="318"/>
      <c r="M4" s="83"/>
      <c r="N4" s="84"/>
      <c r="R4" s="86"/>
    </row>
    <row r="5" spans="1:19" s="85" customFormat="1" ht="16.5" thickBot="1">
      <c r="A5" s="58"/>
      <c r="B5" s="178"/>
      <c r="C5" s="179"/>
      <c r="D5" s="324"/>
      <c r="E5" s="326"/>
      <c r="F5" s="326"/>
      <c r="G5" s="180"/>
      <c r="H5" s="319"/>
      <c r="I5" s="319"/>
      <c r="J5" s="329"/>
      <c r="K5" s="329"/>
      <c r="L5" s="319"/>
      <c r="M5" s="83"/>
      <c r="N5" s="84"/>
      <c r="R5" s="86"/>
    </row>
    <row r="6" spans="1:19" s="85" customFormat="1" ht="16.5" thickTop="1">
      <c r="A6" s="181"/>
      <c r="B6" s="9" t="s">
        <v>7</v>
      </c>
      <c r="C6" s="10" t="s">
        <v>210</v>
      </c>
      <c r="D6" s="20"/>
      <c r="E6" s="20"/>
      <c r="F6" s="182"/>
      <c r="G6" s="182"/>
      <c r="H6" s="182"/>
      <c r="I6" s="182"/>
      <c r="J6" s="182"/>
      <c r="K6" s="20"/>
      <c r="L6" s="182"/>
      <c r="M6" s="110"/>
      <c r="N6" s="84"/>
      <c r="R6" s="86"/>
    </row>
    <row r="7" spans="1:19" s="85" customFormat="1" ht="15.75">
      <c r="A7" s="181"/>
      <c r="B7" s="9">
        <v>4055</v>
      </c>
      <c r="C7" s="18" t="s">
        <v>211</v>
      </c>
      <c r="D7" s="20">
        <v>12300</v>
      </c>
      <c r="E7" s="20">
        <v>0</v>
      </c>
      <c r="F7" s="20">
        <v>77155</v>
      </c>
      <c r="G7" s="20">
        <v>0</v>
      </c>
      <c r="H7" s="182">
        <v>73648</v>
      </c>
      <c r="I7" s="20">
        <v>0</v>
      </c>
      <c r="J7" s="20">
        <v>82715</v>
      </c>
      <c r="K7" s="20">
        <v>0</v>
      </c>
      <c r="L7" s="20">
        <v>82715</v>
      </c>
      <c r="M7" s="110"/>
      <c r="N7" s="111"/>
      <c r="R7" s="112"/>
      <c r="S7" s="113"/>
    </row>
    <row r="8" spans="1:19" s="85" customFormat="1" ht="15.75">
      <c r="A8" s="181"/>
      <c r="B8" s="9">
        <v>4058</v>
      </c>
      <c r="C8" s="18" t="s">
        <v>212</v>
      </c>
      <c r="D8" s="19">
        <v>0</v>
      </c>
      <c r="E8" s="19">
        <v>0</v>
      </c>
      <c r="F8" s="19">
        <v>0</v>
      </c>
      <c r="G8" s="20">
        <v>0</v>
      </c>
      <c r="H8" s="20">
        <v>3800</v>
      </c>
      <c r="I8" s="20">
        <v>0</v>
      </c>
      <c r="J8" s="20">
        <v>40500</v>
      </c>
      <c r="K8" s="20">
        <v>0</v>
      </c>
      <c r="L8" s="20">
        <v>40500</v>
      </c>
      <c r="M8" s="110"/>
      <c r="N8" s="111"/>
      <c r="R8" s="112"/>
      <c r="S8" s="113"/>
    </row>
    <row r="9" spans="1:19" s="85" customFormat="1" ht="15.75">
      <c r="A9" s="181"/>
      <c r="B9" s="9">
        <v>4059</v>
      </c>
      <c r="C9" s="18" t="s">
        <v>213</v>
      </c>
      <c r="D9" s="35">
        <v>2715589</v>
      </c>
      <c r="E9" s="35">
        <v>0</v>
      </c>
      <c r="F9" s="182">
        <v>2771088</v>
      </c>
      <c r="G9" s="35">
        <v>0</v>
      </c>
      <c r="H9" s="182">
        <v>5489901</v>
      </c>
      <c r="I9" s="35">
        <v>0</v>
      </c>
      <c r="J9" s="35">
        <v>9028568</v>
      </c>
      <c r="K9" s="35">
        <v>145916</v>
      </c>
      <c r="L9" s="182">
        <v>9234484</v>
      </c>
      <c r="M9" s="110"/>
      <c r="N9" s="111"/>
      <c r="R9" s="112"/>
      <c r="S9" s="113"/>
    </row>
    <row r="10" spans="1:19" s="85" customFormat="1" ht="15.75">
      <c r="A10" s="181"/>
      <c r="B10" s="9">
        <v>4070</v>
      </c>
      <c r="C10" s="18" t="s">
        <v>214</v>
      </c>
      <c r="D10" s="122">
        <v>0</v>
      </c>
      <c r="E10" s="121">
        <v>0</v>
      </c>
      <c r="F10" s="183">
        <v>112594</v>
      </c>
      <c r="G10" s="121">
        <v>0</v>
      </c>
      <c r="H10" s="183">
        <v>2609537</v>
      </c>
      <c r="I10" s="121">
        <v>0</v>
      </c>
      <c r="J10" s="121">
        <v>291791</v>
      </c>
      <c r="K10" s="121">
        <v>0</v>
      </c>
      <c r="L10" s="184">
        <v>291791</v>
      </c>
      <c r="M10" s="110"/>
      <c r="N10" s="111"/>
      <c r="R10" s="112"/>
      <c r="S10" s="113"/>
    </row>
    <row r="11" spans="1:19" s="85" customFormat="1" ht="15.75">
      <c r="A11" s="181" t="s">
        <v>19</v>
      </c>
      <c r="B11" s="9" t="s">
        <v>7</v>
      </c>
      <c r="C11" s="10" t="s">
        <v>210</v>
      </c>
      <c r="D11" s="121">
        <v>2727889</v>
      </c>
      <c r="E11" s="122">
        <v>0</v>
      </c>
      <c r="F11" s="121">
        <v>2960837</v>
      </c>
      <c r="G11" s="122">
        <v>0</v>
      </c>
      <c r="H11" s="121">
        <v>8176886</v>
      </c>
      <c r="I11" s="122">
        <v>0</v>
      </c>
      <c r="J11" s="121">
        <v>9443574</v>
      </c>
      <c r="K11" s="121">
        <v>145916</v>
      </c>
      <c r="L11" s="121">
        <v>9649490</v>
      </c>
      <c r="M11" s="110"/>
      <c r="N11" s="111"/>
      <c r="R11" s="112"/>
      <c r="S11" s="113"/>
    </row>
    <row r="12" spans="1:19" s="85" customFormat="1" ht="15.75">
      <c r="A12" s="181"/>
      <c r="B12" s="9"/>
      <c r="C12" s="10"/>
      <c r="D12" s="185"/>
      <c r="E12" s="35"/>
      <c r="F12" s="182"/>
      <c r="G12" s="35"/>
      <c r="H12" s="182"/>
      <c r="I12" s="35"/>
      <c r="J12" s="35"/>
      <c r="K12" s="35"/>
      <c r="L12" s="182"/>
      <c r="M12" s="110"/>
      <c r="N12" s="84"/>
      <c r="R12" s="112"/>
      <c r="S12" s="113"/>
    </row>
    <row r="13" spans="1:19" s="85" customFormat="1" ht="15.75">
      <c r="A13" s="181"/>
      <c r="B13" s="9" t="s">
        <v>39</v>
      </c>
      <c r="C13" s="10" t="s">
        <v>215</v>
      </c>
      <c r="D13" s="186"/>
      <c r="E13" s="186"/>
      <c r="F13" s="186"/>
      <c r="G13" s="186"/>
      <c r="H13" s="186"/>
      <c r="I13" s="186"/>
      <c r="J13" s="186"/>
      <c r="K13" s="186"/>
      <c r="L13" s="186"/>
      <c r="M13" s="110"/>
      <c r="N13" s="84"/>
      <c r="R13" s="112"/>
      <c r="S13" s="113"/>
    </row>
    <row r="14" spans="1:19" s="85" customFormat="1" ht="25.5">
      <c r="A14" s="181"/>
      <c r="B14" s="9" t="s">
        <v>9</v>
      </c>
      <c r="C14" s="18" t="s">
        <v>216</v>
      </c>
      <c r="D14" s="20"/>
      <c r="E14" s="20"/>
      <c r="F14" s="182"/>
      <c r="G14" s="20"/>
      <c r="H14" s="182"/>
      <c r="I14" s="20"/>
      <c r="J14" s="20"/>
      <c r="K14" s="20"/>
      <c r="L14" s="182"/>
      <c r="M14" s="110"/>
      <c r="N14" s="84"/>
      <c r="R14" s="112"/>
      <c r="S14" s="113"/>
    </row>
    <row r="15" spans="1:19" s="85" customFormat="1" ht="15.75">
      <c r="A15" s="181"/>
      <c r="B15" s="9">
        <v>4202</v>
      </c>
      <c r="C15" s="18" t="s">
        <v>217</v>
      </c>
      <c r="D15" s="35">
        <v>2146662</v>
      </c>
      <c r="E15" s="35">
        <v>0</v>
      </c>
      <c r="F15" s="182">
        <v>4056737</v>
      </c>
      <c r="G15" s="35">
        <v>0</v>
      </c>
      <c r="H15" s="182">
        <v>4953111</v>
      </c>
      <c r="I15" s="35">
        <v>0</v>
      </c>
      <c r="J15" s="35">
        <v>2133566</v>
      </c>
      <c r="K15" s="35">
        <v>1262123</v>
      </c>
      <c r="L15" s="182">
        <v>3395689</v>
      </c>
      <c r="M15" s="110"/>
      <c r="N15" s="111"/>
      <c r="R15" s="125"/>
      <c r="S15" s="113"/>
    </row>
    <row r="16" spans="1:19" s="85" customFormat="1" ht="15.75">
      <c r="A16" s="181"/>
      <c r="B16" s="9"/>
      <c r="C16" s="18"/>
      <c r="D16" s="35"/>
      <c r="E16" s="35"/>
      <c r="F16" s="182"/>
      <c r="G16" s="35"/>
      <c r="H16" s="182"/>
      <c r="I16" s="35"/>
      <c r="J16" s="35"/>
      <c r="K16" s="35"/>
      <c r="L16" s="182"/>
      <c r="M16" s="110"/>
      <c r="N16" s="111"/>
      <c r="R16" s="112"/>
      <c r="S16" s="113"/>
    </row>
    <row r="17" spans="1:19" s="85" customFormat="1" ht="15.75">
      <c r="A17" s="181"/>
      <c r="B17" s="9" t="s">
        <v>20</v>
      </c>
      <c r="C17" s="18" t="s">
        <v>218</v>
      </c>
      <c r="D17" s="35"/>
      <c r="E17" s="35"/>
      <c r="F17" s="182"/>
      <c r="G17" s="35"/>
      <c r="H17" s="182"/>
      <c r="I17" s="35"/>
      <c r="J17" s="35"/>
      <c r="K17" s="35"/>
      <c r="L17" s="182"/>
      <c r="M17" s="110"/>
      <c r="N17" s="111"/>
      <c r="R17" s="112"/>
      <c r="S17" s="113"/>
    </row>
    <row r="18" spans="1:19" s="85" customFormat="1" ht="15.75">
      <c r="A18" s="181"/>
      <c r="B18" s="9">
        <v>4210</v>
      </c>
      <c r="C18" s="18" t="s">
        <v>219</v>
      </c>
      <c r="D18" s="35">
        <v>368743</v>
      </c>
      <c r="E18" s="35">
        <v>0</v>
      </c>
      <c r="F18" s="182">
        <v>778031</v>
      </c>
      <c r="G18" s="35">
        <v>0</v>
      </c>
      <c r="H18" s="182">
        <v>1132942</v>
      </c>
      <c r="I18" s="35">
        <v>0</v>
      </c>
      <c r="J18" s="35">
        <v>871896</v>
      </c>
      <c r="K18" s="35">
        <v>237145</v>
      </c>
      <c r="L18" s="182">
        <v>1109041</v>
      </c>
      <c r="M18" s="110"/>
      <c r="N18" s="111"/>
      <c r="R18" s="112"/>
      <c r="S18" s="113"/>
    </row>
    <row r="19" spans="1:19" s="85" customFormat="1" ht="15.75">
      <c r="A19" s="181"/>
      <c r="B19" s="9"/>
      <c r="C19" s="18"/>
      <c r="D19" s="35"/>
      <c r="E19" s="35"/>
      <c r="F19" s="182"/>
      <c r="G19" s="35"/>
      <c r="H19" s="182"/>
      <c r="I19" s="35"/>
      <c r="J19" s="35"/>
      <c r="K19" s="35"/>
      <c r="L19" s="182"/>
      <c r="M19" s="110"/>
      <c r="N19" s="111"/>
      <c r="R19" s="112"/>
      <c r="S19" s="113"/>
    </row>
    <row r="20" spans="1:19" s="85" customFormat="1" ht="25.5">
      <c r="A20" s="181"/>
      <c r="B20" s="17" t="s">
        <v>25</v>
      </c>
      <c r="C20" s="18" t="s">
        <v>220</v>
      </c>
      <c r="D20" s="20"/>
      <c r="E20" s="20"/>
      <c r="F20" s="182"/>
      <c r="G20" s="20"/>
      <c r="H20" s="182"/>
      <c r="I20" s="20"/>
      <c r="J20" s="20"/>
      <c r="K20" s="20"/>
      <c r="L20" s="182"/>
      <c r="M20" s="110"/>
      <c r="N20" s="111"/>
      <c r="R20" s="112"/>
      <c r="S20" s="113"/>
    </row>
    <row r="21" spans="1:19" s="85" customFormat="1" ht="25.5">
      <c r="A21" s="181"/>
      <c r="B21" s="9">
        <v>4215</v>
      </c>
      <c r="C21" s="18" t="s">
        <v>221</v>
      </c>
      <c r="D21" s="20">
        <v>1204127</v>
      </c>
      <c r="E21" s="20">
        <v>0</v>
      </c>
      <c r="F21" s="20">
        <v>999792</v>
      </c>
      <c r="G21" s="20">
        <v>0</v>
      </c>
      <c r="H21" s="20">
        <v>1228356</v>
      </c>
      <c r="I21" s="20">
        <v>0</v>
      </c>
      <c r="J21" s="20">
        <v>466008</v>
      </c>
      <c r="K21" s="20">
        <v>740525</v>
      </c>
      <c r="L21" s="20">
        <v>1206533</v>
      </c>
      <c r="M21" s="110"/>
      <c r="N21" s="111"/>
      <c r="R21" s="125"/>
      <c r="S21" s="113"/>
    </row>
    <row r="22" spans="1:19" s="85" customFormat="1" ht="15.75">
      <c r="A22" s="181"/>
      <c r="B22" s="9">
        <v>4216</v>
      </c>
      <c r="C22" s="18" t="s">
        <v>222</v>
      </c>
      <c r="D22" s="20">
        <v>4510000</v>
      </c>
      <c r="E22" s="20">
        <v>0</v>
      </c>
      <c r="F22" s="20">
        <v>66918</v>
      </c>
      <c r="G22" s="20">
        <v>0</v>
      </c>
      <c r="H22" s="20">
        <v>1037025</v>
      </c>
      <c r="I22" s="20">
        <v>0</v>
      </c>
      <c r="J22" s="20">
        <v>2608716</v>
      </c>
      <c r="K22" s="20">
        <v>0</v>
      </c>
      <c r="L22" s="20">
        <v>2608716</v>
      </c>
      <c r="M22" s="110"/>
      <c r="N22" s="111"/>
      <c r="R22" s="112"/>
      <c r="S22" s="113"/>
    </row>
    <row r="23" spans="1:19" s="85" customFormat="1" ht="15.75">
      <c r="A23" s="181"/>
      <c r="B23" s="9">
        <v>4217</v>
      </c>
      <c r="C23" s="18" t="s">
        <v>223</v>
      </c>
      <c r="D23" s="121">
        <v>2234244</v>
      </c>
      <c r="E23" s="121">
        <v>0</v>
      </c>
      <c r="F23" s="184">
        <v>4565800</v>
      </c>
      <c r="G23" s="121">
        <v>0</v>
      </c>
      <c r="H23" s="184">
        <v>6651447</v>
      </c>
      <c r="I23" s="121">
        <v>0</v>
      </c>
      <c r="J23" s="121">
        <v>836412</v>
      </c>
      <c r="K23" s="121">
        <v>530000</v>
      </c>
      <c r="L23" s="121">
        <v>1366412</v>
      </c>
      <c r="M23" s="110"/>
      <c r="N23" s="111"/>
      <c r="R23" s="125"/>
      <c r="S23" s="113"/>
    </row>
    <row r="24" spans="1:19" s="85" customFormat="1" ht="25.5">
      <c r="A24" s="181" t="s">
        <v>19</v>
      </c>
      <c r="B24" s="17" t="s">
        <v>25</v>
      </c>
      <c r="C24" s="18" t="s">
        <v>220</v>
      </c>
      <c r="D24" s="121">
        <v>7948371</v>
      </c>
      <c r="E24" s="121" t="s">
        <v>224</v>
      </c>
      <c r="F24" s="184">
        <v>5632510</v>
      </c>
      <c r="G24" s="121" t="s">
        <v>224</v>
      </c>
      <c r="H24" s="184">
        <v>8916828</v>
      </c>
      <c r="I24" s="121" t="s">
        <v>224</v>
      </c>
      <c r="J24" s="121">
        <v>3911136</v>
      </c>
      <c r="K24" s="184">
        <v>1270525</v>
      </c>
      <c r="L24" s="184">
        <v>5181661</v>
      </c>
      <c r="M24" s="110"/>
      <c r="N24" s="111"/>
      <c r="R24" s="112"/>
      <c r="S24" s="113"/>
    </row>
    <row r="25" spans="1:19" s="85" customFormat="1" ht="15.75">
      <c r="A25" s="181"/>
      <c r="B25" s="17"/>
      <c r="C25" s="18"/>
      <c r="D25" s="35"/>
      <c r="E25" s="35"/>
      <c r="F25" s="182"/>
      <c r="G25" s="35"/>
      <c r="H25" s="182"/>
      <c r="I25" s="35"/>
      <c r="J25" s="35"/>
      <c r="K25" s="35"/>
      <c r="L25" s="182"/>
      <c r="M25" s="110"/>
      <c r="N25" s="111"/>
      <c r="R25" s="112"/>
      <c r="S25" s="113"/>
    </row>
    <row r="26" spans="1:19" s="85" customFormat="1" ht="15.75">
      <c r="A26" s="181"/>
      <c r="B26" s="9" t="s">
        <v>30</v>
      </c>
      <c r="C26" s="18" t="s">
        <v>225</v>
      </c>
      <c r="D26" s="35"/>
      <c r="E26" s="35"/>
      <c r="F26" s="182"/>
      <c r="G26" s="35"/>
      <c r="H26" s="182"/>
      <c r="I26" s="35"/>
      <c r="J26" s="35"/>
      <c r="K26" s="35"/>
      <c r="L26" s="182"/>
      <c r="M26" s="110"/>
      <c r="N26" s="111"/>
      <c r="R26" s="112"/>
      <c r="S26" s="113"/>
    </row>
    <row r="27" spans="1:19" s="85" customFormat="1" ht="15.75">
      <c r="A27" s="181"/>
      <c r="B27" s="9">
        <v>4220</v>
      </c>
      <c r="C27" s="18" t="s">
        <v>226</v>
      </c>
      <c r="D27" s="108">
        <v>0</v>
      </c>
      <c r="E27" s="108">
        <v>0</v>
      </c>
      <c r="F27" s="35">
        <v>12710</v>
      </c>
      <c r="G27" s="35">
        <v>0</v>
      </c>
      <c r="H27" s="35">
        <v>14712</v>
      </c>
      <c r="I27" s="108">
        <v>0</v>
      </c>
      <c r="J27" s="35">
        <v>7906</v>
      </c>
      <c r="K27" s="108">
        <v>0</v>
      </c>
      <c r="L27" s="35">
        <v>7906</v>
      </c>
      <c r="M27" s="110"/>
      <c r="N27" s="111"/>
      <c r="R27" s="112"/>
      <c r="S27" s="113"/>
    </row>
    <row r="28" spans="1:19" s="85" customFormat="1" ht="15.75">
      <c r="A28" s="181"/>
      <c r="B28" s="9"/>
      <c r="C28" s="18"/>
      <c r="D28" s="35"/>
      <c r="E28" s="35"/>
      <c r="F28" s="35"/>
      <c r="G28" s="35"/>
      <c r="H28" s="182"/>
      <c r="I28" s="35"/>
      <c r="J28" s="35"/>
      <c r="K28" s="35"/>
      <c r="L28" s="182"/>
      <c r="M28" s="110"/>
      <c r="N28" s="111"/>
      <c r="R28" s="112"/>
      <c r="S28" s="113"/>
    </row>
    <row r="29" spans="1:19" s="85" customFormat="1" ht="25.5">
      <c r="A29" s="181"/>
      <c r="B29" s="9" t="s">
        <v>123</v>
      </c>
      <c r="C29" s="18" t="s">
        <v>227</v>
      </c>
      <c r="D29" s="35"/>
      <c r="E29" s="35"/>
      <c r="F29" s="182"/>
      <c r="G29" s="35"/>
      <c r="H29" s="182"/>
      <c r="I29" s="35"/>
      <c r="J29" s="35"/>
      <c r="K29" s="35"/>
      <c r="L29" s="182"/>
      <c r="M29" s="110"/>
      <c r="N29" s="111"/>
      <c r="R29" s="112"/>
      <c r="S29" s="113"/>
    </row>
    <row r="30" spans="1:19" s="85" customFormat="1" ht="25.5">
      <c r="A30" s="181"/>
      <c r="B30" s="9">
        <v>4225</v>
      </c>
      <c r="C30" s="18" t="s">
        <v>228</v>
      </c>
      <c r="D30" s="35">
        <v>83456</v>
      </c>
      <c r="E30" s="35">
        <v>0</v>
      </c>
      <c r="F30" s="182">
        <v>170541</v>
      </c>
      <c r="G30" s="35">
        <v>0</v>
      </c>
      <c r="H30" s="182">
        <v>172541</v>
      </c>
      <c r="I30" s="35">
        <v>0</v>
      </c>
      <c r="J30" s="35">
        <v>244935</v>
      </c>
      <c r="K30" s="35">
        <v>3045958</v>
      </c>
      <c r="L30" s="35">
        <v>3290893</v>
      </c>
      <c r="M30" s="187"/>
      <c r="N30" s="111"/>
      <c r="R30" s="112"/>
      <c r="S30" s="113"/>
    </row>
    <row r="31" spans="1:19" s="85" customFormat="1" ht="15.75">
      <c r="A31" s="181"/>
      <c r="B31" s="9"/>
      <c r="C31" s="18"/>
      <c r="D31" s="35"/>
      <c r="E31" s="35"/>
      <c r="F31" s="182"/>
      <c r="G31" s="35"/>
      <c r="H31" s="182"/>
      <c r="I31" s="35"/>
      <c r="J31" s="35"/>
      <c r="K31" s="35"/>
      <c r="L31" s="35"/>
      <c r="M31" s="187"/>
      <c r="N31" s="111"/>
      <c r="R31" s="112"/>
      <c r="S31" s="113"/>
    </row>
    <row r="32" spans="1:19" s="85" customFormat="1" ht="15.75">
      <c r="A32" s="181"/>
      <c r="B32" s="9" t="s">
        <v>145</v>
      </c>
      <c r="C32" s="18" t="s">
        <v>229</v>
      </c>
      <c r="D32" s="35"/>
      <c r="E32" s="35"/>
      <c r="F32" s="182"/>
      <c r="G32" s="35"/>
      <c r="H32" s="182"/>
      <c r="I32" s="35"/>
      <c r="J32" s="35"/>
      <c r="K32" s="35"/>
      <c r="L32" s="35"/>
      <c r="M32" s="187"/>
      <c r="N32" s="111"/>
      <c r="R32" s="112"/>
      <c r="S32" s="113"/>
    </row>
    <row r="33" spans="1:19" s="85" customFormat="1" ht="15.75">
      <c r="A33" s="181"/>
      <c r="B33" s="9">
        <v>4235</v>
      </c>
      <c r="C33" s="18" t="s">
        <v>230</v>
      </c>
      <c r="D33" s="35">
        <v>33471</v>
      </c>
      <c r="E33" s="35">
        <v>0</v>
      </c>
      <c r="F33" s="182">
        <v>83205</v>
      </c>
      <c r="G33" s="35">
        <v>0</v>
      </c>
      <c r="H33" s="35">
        <v>115705</v>
      </c>
      <c r="I33" s="35">
        <v>0</v>
      </c>
      <c r="J33" s="35">
        <v>25000</v>
      </c>
      <c r="K33" s="35">
        <v>369461</v>
      </c>
      <c r="L33" s="35">
        <v>394461</v>
      </c>
      <c r="M33" s="187"/>
      <c r="N33" s="111"/>
      <c r="R33" s="125"/>
      <c r="S33" s="113"/>
    </row>
    <row r="34" spans="1:19" s="83" customFormat="1" ht="15.75">
      <c r="A34" s="181"/>
      <c r="B34" s="9" t="s">
        <v>149</v>
      </c>
      <c r="C34" s="18" t="s">
        <v>231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10"/>
      <c r="N34" s="111"/>
      <c r="R34" s="140"/>
      <c r="S34" s="141"/>
    </row>
    <row r="35" spans="1:19" s="83" customFormat="1" ht="15.75">
      <c r="A35" s="181"/>
      <c r="B35" s="9">
        <v>4250</v>
      </c>
      <c r="C35" s="18" t="s">
        <v>232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86">
        <v>0</v>
      </c>
      <c r="J35" s="186">
        <v>6482</v>
      </c>
      <c r="K35" s="186">
        <v>0</v>
      </c>
      <c r="L35" s="81">
        <v>6482</v>
      </c>
      <c r="M35" s="110"/>
      <c r="N35" s="111"/>
      <c r="R35" s="140"/>
      <c r="S35" s="141"/>
    </row>
    <row r="36" spans="1:19" s="85" customFormat="1" ht="15.75">
      <c r="A36" s="181" t="s">
        <v>19</v>
      </c>
      <c r="B36" s="9" t="s">
        <v>39</v>
      </c>
      <c r="C36" s="10" t="s">
        <v>215</v>
      </c>
      <c r="D36" s="114">
        <v>10580703</v>
      </c>
      <c r="E36" s="115" t="e">
        <v>#VALUE!</v>
      </c>
      <c r="F36" s="114">
        <v>10733734</v>
      </c>
      <c r="G36" s="115" t="e">
        <v>#VALUE!</v>
      </c>
      <c r="H36" s="114">
        <v>15305839</v>
      </c>
      <c r="I36" s="115" t="e">
        <v>#VALUE!</v>
      </c>
      <c r="J36" s="114">
        <v>7200921</v>
      </c>
      <c r="K36" s="114">
        <v>6185212</v>
      </c>
      <c r="L36" s="114">
        <v>13386133</v>
      </c>
      <c r="M36" s="110"/>
      <c r="N36" s="111"/>
      <c r="R36" s="112"/>
      <c r="S36" s="113"/>
    </row>
    <row r="37" spans="1:19" s="85" customFormat="1" ht="15.75">
      <c r="A37" s="181"/>
      <c r="B37" s="9"/>
      <c r="C37" s="10"/>
      <c r="D37" s="185"/>
      <c r="E37" s="35"/>
      <c r="F37" s="182"/>
      <c r="G37" s="35"/>
      <c r="H37" s="182"/>
      <c r="I37" s="35"/>
      <c r="J37" s="35"/>
      <c r="K37" s="35"/>
      <c r="L37" s="182"/>
      <c r="M37" s="110"/>
      <c r="N37" s="111"/>
      <c r="R37" s="112"/>
      <c r="S37" s="113"/>
    </row>
    <row r="38" spans="1:19" s="85" customFormat="1" ht="25.5">
      <c r="A38" s="181"/>
      <c r="B38" s="9" t="s">
        <v>90</v>
      </c>
      <c r="C38" s="10" t="s">
        <v>233</v>
      </c>
      <c r="D38" s="186"/>
      <c r="E38" s="186"/>
      <c r="F38" s="186"/>
      <c r="G38" s="35"/>
      <c r="H38" s="182"/>
      <c r="I38" s="35"/>
      <c r="J38" s="35"/>
      <c r="K38" s="35"/>
      <c r="L38" s="182"/>
      <c r="M38" s="110"/>
      <c r="N38" s="111"/>
      <c r="R38" s="112"/>
      <c r="S38" s="113"/>
    </row>
    <row r="39" spans="1:19" s="85" customFormat="1" ht="15.75">
      <c r="A39" s="181"/>
      <c r="B39" s="9" t="s">
        <v>9</v>
      </c>
      <c r="C39" s="18" t="s">
        <v>234</v>
      </c>
      <c r="D39" s="35"/>
      <c r="E39" s="35"/>
      <c r="F39" s="182"/>
      <c r="G39" s="35"/>
      <c r="H39" s="182"/>
      <c r="I39" s="35"/>
      <c r="J39" s="182"/>
      <c r="K39" s="35"/>
      <c r="L39" s="182"/>
      <c r="M39" s="110"/>
      <c r="N39" s="111"/>
      <c r="R39" s="112"/>
      <c r="S39" s="113"/>
    </row>
    <row r="40" spans="1:19" s="85" customFormat="1" ht="15.75">
      <c r="A40" s="181"/>
      <c r="B40" s="9">
        <v>4401</v>
      </c>
      <c r="C40" s="18" t="s">
        <v>235</v>
      </c>
      <c r="D40" s="35">
        <v>26241</v>
      </c>
      <c r="E40" s="35">
        <v>0</v>
      </c>
      <c r="F40" s="182">
        <v>41413</v>
      </c>
      <c r="G40" s="35">
        <v>0</v>
      </c>
      <c r="H40" s="182">
        <v>36413</v>
      </c>
      <c r="I40" s="35">
        <v>0</v>
      </c>
      <c r="J40" s="35">
        <v>23300</v>
      </c>
      <c r="K40" s="35">
        <v>0</v>
      </c>
      <c r="L40" s="182">
        <v>23300</v>
      </c>
      <c r="M40" s="110"/>
      <c r="N40" s="111"/>
      <c r="R40" s="112"/>
      <c r="S40" s="113"/>
    </row>
    <row r="41" spans="1:19" s="85" customFormat="1" ht="15.75">
      <c r="A41" s="181"/>
      <c r="B41" s="9">
        <v>4403</v>
      </c>
      <c r="C41" s="18" t="s">
        <v>236</v>
      </c>
      <c r="D41" s="35">
        <v>16374</v>
      </c>
      <c r="E41" s="35">
        <v>0</v>
      </c>
      <c r="F41" s="182">
        <v>5000</v>
      </c>
      <c r="G41" s="35">
        <v>0</v>
      </c>
      <c r="H41" s="182">
        <v>5000</v>
      </c>
      <c r="I41" s="35">
        <v>0</v>
      </c>
      <c r="J41" s="35">
        <v>29846</v>
      </c>
      <c r="K41" s="35">
        <v>0</v>
      </c>
      <c r="L41" s="182">
        <v>29846</v>
      </c>
      <c r="M41" s="110"/>
      <c r="N41" s="111"/>
      <c r="R41" s="112"/>
      <c r="S41" s="113"/>
    </row>
    <row r="42" spans="1:19" s="85" customFormat="1" ht="15.75">
      <c r="A42" s="181"/>
      <c r="B42" s="9">
        <v>4404</v>
      </c>
      <c r="C42" s="188" t="s">
        <v>237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35">
        <v>0</v>
      </c>
      <c r="J42" s="35">
        <v>0</v>
      </c>
      <c r="K42" s="35">
        <v>0</v>
      </c>
      <c r="L42" s="108">
        <v>0</v>
      </c>
      <c r="M42" s="110"/>
      <c r="N42" s="111"/>
      <c r="R42" s="112"/>
      <c r="S42" s="113"/>
    </row>
    <row r="43" spans="1:19" s="85" customFormat="1" ht="15.75">
      <c r="A43" s="181"/>
      <c r="B43" s="9">
        <v>4405</v>
      </c>
      <c r="C43" s="18" t="s">
        <v>238</v>
      </c>
      <c r="D43" s="20">
        <v>1212</v>
      </c>
      <c r="E43" s="20">
        <v>0</v>
      </c>
      <c r="F43" s="182">
        <v>2698</v>
      </c>
      <c r="G43" s="20">
        <v>0</v>
      </c>
      <c r="H43" s="182">
        <v>2699</v>
      </c>
      <c r="I43" s="20">
        <v>0</v>
      </c>
      <c r="J43" s="20">
        <v>8593</v>
      </c>
      <c r="K43" s="20">
        <v>0</v>
      </c>
      <c r="L43" s="182">
        <v>8593</v>
      </c>
      <c r="M43" s="110"/>
      <c r="N43" s="111"/>
      <c r="R43" s="112"/>
      <c r="S43" s="113"/>
    </row>
    <row r="44" spans="1:19" s="85" customFormat="1" ht="15.75">
      <c r="A44" s="181"/>
      <c r="B44" s="9">
        <v>4406</v>
      </c>
      <c r="C44" s="18" t="s">
        <v>239</v>
      </c>
      <c r="D44" s="35">
        <v>5323</v>
      </c>
      <c r="E44" s="35">
        <v>0</v>
      </c>
      <c r="F44" s="182">
        <v>21500</v>
      </c>
      <c r="G44" s="35">
        <v>0</v>
      </c>
      <c r="H44" s="182">
        <v>34069</v>
      </c>
      <c r="I44" s="35">
        <v>0</v>
      </c>
      <c r="J44" s="35">
        <v>22929</v>
      </c>
      <c r="K44" s="35">
        <v>126839</v>
      </c>
      <c r="L44" s="182">
        <v>149768</v>
      </c>
      <c r="M44" s="110"/>
      <c r="N44" s="111"/>
      <c r="R44" s="112"/>
      <c r="S44" s="113"/>
    </row>
    <row r="45" spans="1:19" s="85" customFormat="1" ht="15.75">
      <c r="A45" s="181"/>
      <c r="B45" s="9">
        <v>4408</v>
      </c>
      <c r="C45" s="189" t="s">
        <v>240</v>
      </c>
      <c r="D45" s="35">
        <v>20697</v>
      </c>
      <c r="E45" s="35">
        <v>0</v>
      </c>
      <c r="F45" s="35">
        <v>29597</v>
      </c>
      <c r="G45" s="35">
        <v>0</v>
      </c>
      <c r="H45" s="35">
        <v>21018</v>
      </c>
      <c r="I45" s="35">
        <v>0</v>
      </c>
      <c r="J45" s="35">
        <v>15553</v>
      </c>
      <c r="K45" s="35">
        <v>0</v>
      </c>
      <c r="L45" s="35">
        <v>15553</v>
      </c>
      <c r="M45" s="110"/>
      <c r="N45" s="111"/>
      <c r="R45" s="112"/>
      <c r="S45" s="113"/>
    </row>
    <row r="46" spans="1:19" s="85" customFormat="1" ht="15.75">
      <c r="A46" s="217"/>
      <c r="B46" s="218">
        <v>4425</v>
      </c>
      <c r="C46" s="219" t="s">
        <v>241</v>
      </c>
      <c r="D46" s="35">
        <v>9000</v>
      </c>
      <c r="E46" s="35">
        <v>0</v>
      </c>
      <c r="F46" s="35">
        <v>1800</v>
      </c>
      <c r="G46" s="35">
        <v>0</v>
      </c>
      <c r="H46" s="35">
        <v>3978</v>
      </c>
      <c r="I46" s="35">
        <v>0</v>
      </c>
      <c r="J46" s="35">
        <v>12054</v>
      </c>
      <c r="K46" s="108">
        <v>0</v>
      </c>
      <c r="L46" s="35">
        <v>12054</v>
      </c>
      <c r="M46" s="110"/>
      <c r="N46" s="111"/>
      <c r="R46" s="112"/>
      <c r="S46" s="113"/>
    </row>
    <row r="47" spans="1:19" s="85" customFormat="1" ht="15.75">
      <c r="A47" s="217"/>
      <c r="B47" s="218">
        <v>4435</v>
      </c>
      <c r="C47" s="219" t="s">
        <v>242</v>
      </c>
      <c r="D47" s="122">
        <v>0</v>
      </c>
      <c r="E47" s="121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10"/>
      <c r="N47" s="111"/>
      <c r="R47" s="112"/>
      <c r="S47" s="113"/>
    </row>
    <row r="48" spans="1:19" s="85" customFormat="1" ht="15.75">
      <c r="A48" s="217" t="s">
        <v>19</v>
      </c>
      <c r="B48" s="218" t="s">
        <v>9</v>
      </c>
      <c r="C48" s="219" t="s">
        <v>234</v>
      </c>
      <c r="D48" s="121">
        <v>78847</v>
      </c>
      <c r="E48" s="122">
        <v>0</v>
      </c>
      <c r="F48" s="121">
        <v>102008</v>
      </c>
      <c r="G48" s="122">
        <v>0</v>
      </c>
      <c r="H48" s="121">
        <v>103177</v>
      </c>
      <c r="I48" s="122">
        <v>0</v>
      </c>
      <c r="J48" s="121">
        <v>112275</v>
      </c>
      <c r="K48" s="121">
        <v>126839</v>
      </c>
      <c r="L48" s="121">
        <v>239114</v>
      </c>
      <c r="M48" s="110"/>
      <c r="N48" s="111"/>
      <c r="R48" s="112"/>
      <c r="S48" s="113"/>
    </row>
    <row r="49" spans="1:19" s="85" customFormat="1" ht="15.75">
      <c r="A49" s="217"/>
      <c r="B49" s="218"/>
      <c r="C49" s="219"/>
      <c r="D49" s="35"/>
      <c r="E49" s="108"/>
      <c r="F49" s="35"/>
      <c r="G49" s="108"/>
      <c r="H49" s="35"/>
      <c r="I49" s="108"/>
      <c r="J49" s="35"/>
      <c r="K49" s="35"/>
      <c r="L49" s="35"/>
      <c r="M49" s="110"/>
      <c r="N49" s="111"/>
      <c r="R49" s="112"/>
      <c r="S49" s="113"/>
    </row>
    <row r="50" spans="1:19" s="85" customFormat="1" ht="15.75">
      <c r="A50" s="217"/>
      <c r="B50" s="218" t="s">
        <v>20</v>
      </c>
      <c r="C50" s="219" t="s">
        <v>243</v>
      </c>
      <c r="D50" s="20"/>
      <c r="E50" s="20"/>
      <c r="F50" s="182"/>
      <c r="G50" s="20"/>
      <c r="H50" s="182"/>
      <c r="I50" s="20"/>
      <c r="J50" s="20"/>
      <c r="K50" s="20"/>
      <c r="L50" s="182"/>
      <c r="M50" s="110"/>
      <c r="N50" s="111"/>
      <c r="R50" s="112"/>
      <c r="S50" s="113"/>
    </row>
    <row r="51" spans="1:19" s="85" customFormat="1" ht="25.5">
      <c r="A51" s="181"/>
      <c r="B51" s="9">
        <v>4515</v>
      </c>
      <c r="C51" s="18" t="s">
        <v>244</v>
      </c>
      <c r="D51" s="35">
        <v>339279</v>
      </c>
      <c r="E51" s="35">
        <v>0</v>
      </c>
      <c r="F51" s="182">
        <v>232552</v>
      </c>
      <c r="G51" s="35">
        <v>0</v>
      </c>
      <c r="H51" s="182">
        <v>316965</v>
      </c>
      <c r="I51" s="35">
        <v>0</v>
      </c>
      <c r="J51" s="35">
        <v>117413</v>
      </c>
      <c r="K51" s="35">
        <v>0</v>
      </c>
      <c r="L51" s="182">
        <v>117413</v>
      </c>
      <c r="M51" s="110"/>
      <c r="N51" s="111"/>
      <c r="R51" s="112"/>
      <c r="S51" s="113"/>
    </row>
    <row r="52" spans="1:19" s="83" customFormat="1" ht="15.75">
      <c r="A52" s="181"/>
      <c r="B52" s="9"/>
      <c r="C52" s="18"/>
      <c r="D52" s="186"/>
      <c r="E52" s="186"/>
      <c r="F52" s="186"/>
      <c r="G52" s="186"/>
      <c r="H52" s="186"/>
      <c r="I52" s="186"/>
      <c r="J52" s="186"/>
      <c r="K52" s="186"/>
      <c r="L52" s="186"/>
      <c r="M52" s="110"/>
      <c r="N52" s="111"/>
      <c r="R52" s="140"/>
      <c r="S52" s="141"/>
    </row>
    <row r="53" spans="1:19" s="85" customFormat="1" ht="15.75">
      <c r="A53" s="181"/>
      <c r="B53" s="9" t="s">
        <v>25</v>
      </c>
      <c r="C53" s="18" t="s">
        <v>245</v>
      </c>
      <c r="D53" s="35"/>
      <c r="E53" s="35"/>
      <c r="F53" s="182"/>
      <c r="G53" s="35"/>
      <c r="H53" s="182"/>
      <c r="I53" s="35"/>
      <c r="J53" s="182"/>
      <c r="K53" s="35"/>
      <c r="L53" s="182"/>
      <c r="M53" s="110"/>
      <c r="N53" s="111"/>
      <c r="R53" s="112"/>
      <c r="S53" s="113"/>
    </row>
    <row r="54" spans="1:19" s="85" customFormat="1" ht="15.75">
      <c r="A54" s="181"/>
      <c r="B54" s="9">
        <v>4575</v>
      </c>
      <c r="C54" s="18" t="s">
        <v>246</v>
      </c>
      <c r="D54" s="35">
        <v>644228</v>
      </c>
      <c r="E54" s="35">
        <v>0</v>
      </c>
      <c r="F54" s="182">
        <v>539999</v>
      </c>
      <c r="G54" s="35">
        <v>0</v>
      </c>
      <c r="H54" s="182">
        <v>39999</v>
      </c>
      <c r="I54" s="35">
        <v>0</v>
      </c>
      <c r="J54" s="35">
        <v>20000</v>
      </c>
      <c r="K54" s="35">
        <v>1241242</v>
      </c>
      <c r="L54" s="182">
        <v>1261242</v>
      </c>
      <c r="M54" s="110"/>
      <c r="N54" s="111"/>
      <c r="R54" s="125"/>
      <c r="S54" s="113"/>
    </row>
    <row r="55" spans="1:19" s="83" customFormat="1" ht="15.75">
      <c r="A55" s="181"/>
      <c r="B55" s="9"/>
      <c r="C55" s="18"/>
      <c r="D55" s="186"/>
      <c r="E55" s="186"/>
      <c r="F55" s="186"/>
      <c r="G55" s="186"/>
      <c r="H55" s="186"/>
      <c r="I55" s="186"/>
      <c r="J55" s="186"/>
      <c r="K55" s="186"/>
      <c r="L55" s="186"/>
      <c r="M55" s="110"/>
      <c r="N55" s="111"/>
      <c r="R55" s="140"/>
      <c r="S55" s="141"/>
    </row>
    <row r="56" spans="1:19" s="85" customFormat="1" ht="15.75">
      <c r="A56" s="181"/>
      <c r="B56" s="9" t="s">
        <v>30</v>
      </c>
      <c r="C56" s="18" t="s">
        <v>247</v>
      </c>
      <c r="D56" s="35"/>
      <c r="E56" s="35"/>
      <c r="F56" s="182"/>
      <c r="G56" s="35"/>
      <c r="H56" s="182"/>
      <c r="I56" s="35"/>
      <c r="J56" s="35"/>
      <c r="K56" s="35"/>
      <c r="L56" s="182"/>
      <c r="M56" s="110"/>
      <c r="N56" s="111"/>
      <c r="R56" s="112"/>
      <c r="S56" s="113"/>
    </row>
    <row r="57" spans="1:19" s="85" customFormat="1" ht="15.75">
      <c r="A57" s="181"/>
      <c r="B57" s="9">
        <v>4702</v>
      </c>
      <c r="C57" s="18" t="s">
        <v>248</v>
      </c>
      <c r="D57" s="35">
        <v>193750</v>
      </c>
      <c r="E57" s="35">
        <v>0</v>
      </c>
      <c r="F57" s="35">
        <v>639000</v>
      </c>
      <c r="G57" s="35">
        <v>0</v>
      </c>
      <c r="H57" s="35">
        <v>235800</v>
      </c>
      <c r="I57" s="35">
        <v>0</v>
      </c>
      <c r="J57" s="35">
        <v>98618</v>
      </c>
      <c r="K57" s="35">
        <v>837775</v>
      </c>
      <c r="L57" s="182">
        <v>936393</v>
      </c>
      <c r="M57" s="110"/>
      <c r="N57" s="111"/>
      <c r="R57" s="112"/>
      <c r="S57" s="113"/>
    </row>
    <row r="58" spans="1:19" s="85" customFormat="1" ht="15.75">
      <c r="A58" s="181"/>
      <c r="B58" s="9">
        <v>4711</v>
      </c>
      <c r="C58" s="190" t="s">
        <v>249</v>
      </c>
      <c r="D58" s="121">
        <v>804280</v>
      </c>
      <c r="E58" s="121">
        <v>0</v>
      </c>
      <c r="F58" s="184">
        <v>381000</v>
      </c>
      <c r="G58" s="121">
        <v>0</v>
      </c>
      <c r="H58" s="184">
        <v>381000</v>
      </c>
      <c r="I58" s="121">
        <v>0</v>
      </c>
      <c r="J58" s="121">
        <v>46500</v>
      </c>
      <c r="K58" s="121">
        <v>0</v>
      </c>
      <c r="L58" s="184">
        <v>46500</v>
      </c>
      <c r="M58" s="110"/>
      <c r="N58" s="111"/>
      <c r="R58" s="112"/>
      <c r="S58" s="113"/>
    </row>
    <row r="59" spans="1:19" s="85" customFormat="1" ht="15.75">
      <c r="A59" s="181" t="s">
        <v>19</v>
      </c>
      <c r="B59" s="9" t="s">
        <v>30</v>
      </c>
      <c r="C59" s="18" t="s">
        <v>247</v>
      </c>
      <c r="D59" s="121">
        <v>998030</v>
      </c>
      <c r="E59" s="122">
        <v>0</v>
      </c>
      <c r="F59" s="121">
        <v>1020000</v>
      </c>
      <c r="G59" s="122">
        <v>0</v>
      </c>
      <c r="H59" s="121">
        <v>616800</v>
      </c>
      <c r="I59" s="122">
        <v>0</v>
      </c>
      <c r="J59" s="121">
        <v>145118</v>
      </c>
      <c r="K59" s="121">
        <v>837775</v>
      </c>
      <c r="L59" s="121">
        <v>982893</v>
      </c>
      <c r="M59" s="110"/>
      <c r="N59" s="111"/>
      <c r="R59" s="112"/>
      <c r="S59" s="113"/>
    </row>
    <row r="60" spans="1:19" s="83" customFormat="1" ht="15.75">
      <c r="A60" s="181"/>
      <c r="B60" s="9"/>
      <c r="C60" s="18"/>
      <c r="D60" s="186"/>
      <c r="E60" s="186"/>
      <c r="F60" s="186"/>
      <c r="G60" s="186"/>
      <c r="H60" s="186"/>
      <c r="I60" s="186"/>
      <c r="J60" s="186"/>
      <c r="K60" s="186"/>
      <c r="L60" s="186"/>
      <c r="M60" s="110"/>
      <c r="N60" s="111"/>
      <c r="R60" s="140"/>
      <c r="S60" s="141"/>
    </row>
    <row r="61" spans="1:19" s="85" customFormat="1" ht="15.75">
      <c r="A61" s="181"/>
      <c r="B61" s="9" t="s">
        <v>123</v>
      </c>
      <c r="C61" s="18" t="s">
        <v>250</v>
      </c>
      <c r="D61" s="20"/>
      <c r="E61" s="20"/>
      <c r="F61" s="182"/>
      <c r="G61" s="182"/>
      <c r="H61" s="182"/>
      <c r="I61" s="182"/>
      <c r="J61" s="20"/>
      <c r="K61" s="20"/>
      <c r="L61" s="182"/>
      <c r="M61" s="110"/>
      <c r="N61" s="111"/>
      <c r="R61" s="112"/>
      <c r="S61" s="113"/>
    </row>
    <row r="62" spans="1:19" s="85" customFormat="1" ht="15.75">
      <c r="A62" s="181"/>
      <c r="B62" s="9">
        <v>4801</v>
      </c>
      <c r="C62" s="18" t="s">
        <v>251</v>
      </c>
      <c r="D62" s="121">
        <v>2254620</v>
      </c>
      <c r="E62" s="121">
        <v>0</v>
      </c>
      <c r="F62" s="184">
        <v>648032</v>
      </c>
      <c r="G62" s="121">
        <v>0</v>
      </c>
      <c r="H62" s="184">
        <v>1829552</v>
      </c>
      <c r="I62" s="121">
        <v>0</v>
      </c>
      <c r="J62" s="121">
        <v>1628855</v>
      </c>
      <c r="K62" s="121">
        <v>0</v>
      </c>
      <c r="L62" s="184">
        <v>1628855</v>
      </c>
      <c r="M62" s="110"/>
      <c r="N62" s="111"/>
      <c r="R62" s="112"/>
      <c r="S62" s="113"/>
    </row>
    <row r="63" spans="1:19" s="85" customFormat="1" ht="15.75">
      <c r="A63" s="181" t="s">
        <v>19</v>
      </c>
      <c r="B63" s="9" t="s">
        <v>123</v>
      </c>
      <c r="C63" s="18" t="s">
        <v>250</v>
      </c>
      <c r="D63" s="114">
        <v>2254620</v>
      </c>
      <c r="E63" s="115">
        <v>0</v>
      </c>
      <c r="F63" s="191">
        <v>648032</v>
      </c>
      <c r="G63" s="115">
        <v>0</v>
      </c>
      <c r="H63" s="191">
        <v>1829552</v>
      </c>
      <c r="I63" s="115">
        <v>0</v>
      </c>
      <c r="J63" s="114">
        <v>1628855</v>
      </c>
      <c r="K63" s="115">
        <v>0</v>
      </c>
      <c r="L63" s="191">
        <v>1628855</v>
      </c>
      <c r="M63" s="110"/>
      <c r="N63" s="111"/>
      <c r="R63" s="112"/>
      <c r="S63" s="113"/>
    </row>
    <row r="64" spans="1:19" s="83" customFormat="1" ht="15.75">
      <c r="A64" s="181"/>
      <c r="B64" s="9"/>
      <c r="C64" s="18"/>
      <c r="D64" s="186"/>
      <c r="E64" s="186"/>
      <c r="F64" s="186"/>
      <c r="G64" s="186"/>
      <c r="H64" s="186"/>
      <c r="I64" s="186"/>
      <c r="J64" s="186"/>
      <c r="K64" s="186"/>
      <c r="L64" s="186"/>
      <c r="M64" s="110"/>
      <c r="N64" s="111"/>
      <c r="R64" s="140"/>
      <c r="S64" s="141"/>
    </row>
    <row r="65" spans="1:19" s="85" customFormat="1" ht="15.75">
      <c r="A65" s="181"/>
      <c r="B65" s="9" t="s">
        <v>142</v>
      </c>
      <c r="C65" s="18" t="s">
        <v>252</v>
      </c>
      <c r="D65" s="20"/>
      <c r="E65" s="20"/>
      <c r="F65" s="182"/>
      <c r="G65" s="20"/>
      <c r="H65" s="182"/>
      <c r="I65" s="20"/>
      <c r="J65" s="20"/>
      <c r="K65" s="182"/>
      <c r="L65" s="182"/>
      <c r="M65" s="110"/>
      <c r="N65" s="111"/>
      <c r="R65" s="112"/>
      <c r="S65" s="113"/>
    </row>
    <row r="66" spans="1:19" s="85" customFormat="1" ht="25.5">
      <c r="A66" s="181"/>
      <c r="B66" s="9">
        <v>4851</v>
      </c>
      <c r="C66" s="18" t="s">
        <v>253</v>
      </c>
      <c r="D66" s="20">
        <v>190000</v>
      </c>
      <c r="E66" s="20">
        <v>0</v>
      </c>
      <c r="F66" s="35">
        <v>3000</v>
      </c>
      <c r="G66" s="108">
        <v>0</v>
      </c>
      <c r="H66" s="35">
        <v>3080</v>
      </c>
      <c r="I66" s="19">
        <v>0</v>
      </c>
      <c r="J66" s="20">
        <v>20188</v>
      </c>
      <c r="K66" s="19">
        <v>0</v>
      </c>
      <c r="L66" s="35">
        <v>20188</v>
      </c>
      <c r="M66" s="110"/>
      <c r="N66" s="111"/>
      <c r="R66" s="112"/>
      <c r="S66" s="113"/>
    </row>
    <row r="67" spans="1:19" s="85" customFormat="1" ht="25.5">
      <c r="A67" s="181"/>
      <c r="B67" s="9">
        <v>4853</v>
      </c>
      <c r="C67" s="18" t="s">
        <v>254</v>
      </c>
      <c r="D67" s="19">
        <v>0</v>
      </c>
      <c r="E67" s="20">
        <v>0</v>
      </c>
      <c r="F67" s="35">
        <v>6400</v>
      </c>
      <c r="G67" s="35">
        <v>0</v>
      </c>
      <c r="H67" s="35">
        <v>8400</v>
      </c>
      <c r="I67" s="19">
        <v>0</v>
      </c>
      <c r="J67" s="20">
        <v>8762</v>
      </c>
      <c r="K67" s="19">
        <v>0</v>
      </c>
      <c r="L67" s="35">
        <v>8762</v>
      </c>
      <c r="M67" s="110"/>
      <c r="N67" s="111"/>
      <c r="R67" s="112"/>
      <c r="S67" s="113"/>
    </row>
    <row r="68" spans="1:19" s="85" customFormat="1" ht="38.25">
      <c r="A68" s="181"/>
      <c r="B68" s="9">
        <v>4859</v>
      </c>
      <c r="C68" s="18" t="s">
        <v>255</v>
      </c>
      <c r="D68" s="35">
        <v>500000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35">
        <v>110741</v>
      </c>
      <c r="K68" s="108">
        <v>0</v>
      </c>
      <c r="L68" s="35">
        <v>110741</v>
      </c>
      <c r="M68" s="110"/>
      <c r="N68" s="111"/>
      <c r="R68" s="112"/>
      <c r="S68" s="113"/>
    </row>
    <row r="69" spans="1:19" s="85" customFormat="1" ht="15.75">
      <c r="A69" s="181"/>
      <c r="B69" s="9">
        <v>4860</v>
      </c>
      <c r="C69" s="18" t="s">
        <v>256</v>
      </c>
      <c r="D69" s="35">
        <v>4920</v>
      </c>
      <c r="E69" s="35">
        <v>0</v>
      </c>
      <c r="F69" s="108">
        <v>0</v>
      </c>
      <c r="G69" s="108">
        <v>0</v>
      </c>
      <c r="H69" s="108">
        <v>0</v>
      </c>
      <c r="I69" s="35">
        <v>0</v>
      </c>
      <c r="J69" s="35">
        <v>0</v>
      </c>
      <c r="K69" s="108">
        <v>0</v>
      </c>
      <c r="L69" s="108">
        <v>0</v>
      </c>
      <c r="M69" s="110"/>
      <c r="N69" s="111"/>
      <c r="R69" s="112"/>
      <c r="S69" s="113"/>
    </row>
    <row r="70" spans="1:19" s="85" customFormat="1" ht="15.75">
      <c r="A70" s="181" t="s">
        <v>19</v>
      </c>
      <c r="B70" s="9" t="s">
        <v>142</v>
      </c>
      <c r="C70" s="18" t="s">
        <v>252</v>
      </c>
      <c r="D70" s="114">
        <v>694920</v>
      </c>
      <c r="E70" s="115">
        <v>0</v>
      </c>
      <c r="F70" s="114">
        <v>9400</v>
      </c>
      <c r="G70" s="115">
        <v>0</v>
      </c>
      <c r="H70" s="114">
        <v>11480</v>
      </c>
      <c r="I70" s="115">
        <v>0</v>
      </c>
      <c r="J70" s="114">
        <v>139691</v>
      </c>
      <c r="K70" s="115">
        <v>0</v>
      </c>
      <c r="L70" s="114">
        <v>139691</v>
      </c>
      <c r="M70" s="110"/>
      <c r="N70" s="111"/>
      <c r="R70" s="112"/>
      <c r="S70" s="113"/>
    </row>
    <row r="71" spans="1:19" s="85" customFormat="1" ht="15.75">
      <c r="A71" s="181"/>
      <c r="B71" s="9"/>
      <c r="C71" s="18"/>
      <c r="D71" s="35"/>
      <c r="E71" s="35"/>
      <c r="F71" s="182"/>
      <c r="G71" s="35"/>
      <c r="H71" s="182"/>
      <c r="I71" s="35"/>
      <c r="J71" s="35"/>
      <c r="K71" s="35"/>
      <c r="L71" s="182"/>
      <c r="M71" s="110"/>
      <c r="N71" s="111"/>
      <c r="R71" s="112"/>
      <c r="S71" s="113"/>
    </row>
    <row r="72" spans="1:19" s="85" customFormat="1" ht="15.75">
      <c r="A72" s="181"/>
      <c r="B72" s="9" t="s">
        <v>145</v>
      </c>
      <c r="C72" s="18" t="s">
        <v>257</v>
      </c>
      <c r="D72" s="35"/>
      <c r="E72" s="35"/>
      <c r="F72" s="182"/>
      <c r="G72" s="35"/>
      <c r="H72" s="182"/>
      <c r="I72" s="35"/>
      <c r="J72" s="35"/>
      <c r="K72" s="35"/>
      <c r="L72" s="182"/>
      <c r="M72" s="110"/>
      <c r="N72" s="111"/>
      <c r="R72" s="112"/>
      <c r="S72" s="113"/>
    </row>
    <row r="73" spans="1:19" s="85" customFormat="1" ht="15.75">
      <c r="A73" s="181"/>
      <c r="B73" s="9">
        <v>5054</v>
      </c>
      <c r="C73" s="18" t="s">
        <v>258</v>
      </c>
      <c r="D73" s="35">
        <v>3387809</v>
      </c>
      <c r="E73" s="35">
        <v>0</v>
      </c>
      <c r="F73" s="182">
        <v>4473128</v>
      </c>
      <c r="G73" s="35">
        <v>0</v>
      </c>
      <c r="H73" s="182">
        <v>6709557</v>
      </c>
      <c r="I73" s="35">
        <v>0</v>
      </c>
      <c r="J73" s="35">
        <v>2160402</v>
      </c>
      <c r="K73" s="35">
        <v>2932000</v>
      </c>
      <c r="L73" s="182">
        <v>5092402</v>
      </c>
      <c r="M73" s="110"/>
      <c r="N73" s="111"/>
      <c r="R73" s="125"/>
      <c r="S73" s="113"/>
    </row>
    <row r="74" spans="1:19" s="83" customFormat="1" ht="15.75">
      <c r="A74" s="181"/>
      <c r="B74" s="9">
        <v>5055</v>
      </c>
      <c r="C74" s="18" t="s">
        <v>259</v>
      </c>
      <c r="D74" s="121">
        <v>-50000</v>
      </c>
      <c r="E74" s="121">
        <v>0</v>
      </c>
      <c r="F74" s="121">
        <v>12750</v>
      </c>
      <c r="G74" s="121">
        <v>0</v>
      </c>
      <c r="H74" s="121">
        <v>67750</v>
      </c>
      <c r="I74" s="121">
        <v>0</v>
      </c>
      <c r="J74" s="121">
        <v>10302</v>
      </c>
      <c r="K74" s="122">
        <v>0</v>
      </c>
      <c r="L74" s="121">
        <v>10302</v>
      </c>
      <c r="M74" s="110"/>
      <c r="N74" s="111"/>
      <c r="R74" s="140"/>
      <c r="S74" s="141"/>
    </row>
    <row r="75" spans="1:19" s="85" customFormat="1" ht="15.75">
      <c r="A75" s="181" t="s">
        <v>19</v>
      </c>
      <c r="B75" s="9" t="s">
        <v>145</v>
      </c>
      <c r="C75" s="18" t="s">
        <v>257</v>
      </c>
      <c r="D75" s="114">
        <v>3337809</v>
      </c>
      <c r="E75" s="114" t="s">
        <v>224</v>
      </c>
      <c r="F75" s="191">
        <v>4485878</v>
      </c>
      <c r="G75" s="114" t="s">
        <v>224</v>
      </c>
      <c r="H75" s="191">
        <v>6777307</v>
      </c>
      <c r="I75" s="114" t="s">
        <v>224</v>
      </c>
      <c r="J75" s="114">
        <v>2170704</v>
      </c>
      <c r="K75" s="191">
        <v>2932000</v>
      </c>
      <c r="L75" s="191">
        <v>5102704</v>
      </c>
      <c r="M75" s="110"/>
      <c r="N75" s="111"/>
      <c r="R75" s="112"/>
      <c r="S75" s="113"/>
    </row>
    <row r="76" spans="1:19" s="85" customFormat="1" ht="15.75">
      <c r="A76" s="181"/>
      <c r="B76" s="9"/>
      <c r="C76" s="18"/>
      <c r="D76" s="35"/>
      <c r="E76" s="35"/>
      <c r="F76" s="182"/>
      <c r="G76" s="35"/>
      <c r="H76" s="182"/>
      <c r="I76" s="35"/>
      <c r="J76" s="182"/>
      <c r="K76" s="35"/>
      <c r="L76" s="182"/>
      <c r="M76" s="110"/>
      <c r="N76" s="111"/>
      <c r="R76" s="112"/>
      <c r="S76" s="113"/>
    </row>
    <row r="77" spans="1:19" s="85" customFormat="1" ht="25.5">
      <c r="A77" s="181"/>
      <c r="B77" s="9" t="s">
        <v>105</v>
      </c>
      <c r="C77" s="18" t="s">
        <v>260</v>
      </c>
      <c r="D77" s="35"/>
      <c r="E77" s="35"/>
      <c r="F77" s="192"/>
      <c r="G77" s="35"/>
      <c r="H77" s="192"/>
      <c r="I77" s="35"/>
      <c r="J77" s="192"/>
      <c r="K77" s="35"/>
      <c r="L77" s="192"/>
      <c r="M77" s="110"/>
      <c r="N77" s="111"/>
      <c r="R77" s="112"/>
      <c r="S77" s="113"/>
    </row>
    <row r="78" spans="1:19" s="85" customFormat="1" ht="25.5">
      <c r="A78" s="181"/>
      <c r="B78" s="193">
        <v>5425</v>
      </c>
      <c r="C78" s="18" t="s">
        <v>261</v>
      </c>
      <c r="D78" s="122">
        <v>0</v>
      </c>
      <c r="E78" s="122">
        <v>0</v>
      </c>
      <c r="F78" s="121">
        <v>7500</v>
      </c>
      <c r="G78" s="121">
        <v>0</v>
      </c>
      <c r="H78" s="121">
        <v>20200</v>
      </c>
      <c r="I78" s="122">
        <v>0</v>
      </c>
      <c r="J78" s="121">
        <v>4741</v>
      </c>
      <c r="K78" s="122">
        <v>0</v>
      </c>
      <c r="L78" s="121">
        <v>4741</v>
      </c>
      <c r="M78" s="110"/>
      <c r="N78" s="111"/>
      <c r="R78" s="112"/>
      <c r="S78" s="113"/>
    </row>
    <row r="79" spans="1:19" s="85" customFormat="1" ht="25.5">
      <c r="A79" s="181" t="s">
        <v>19</v>
      </c>
      <c r="B79" s="9" t="s">
        <v>105</v>
      </c>
      <c r="C79" s="18" t="s">
        <v>260</v>
      </c>
      <c r="D79" s="115">
        <v>0</v>
      </c>
      <c r="E79" s="115">
        <v>0</v>
      </c>
      <c r="F79" s="114">
        <v>7500</v>
      </c>
      <c r="G79" s="114">
        <v>0</v>
      </c>
      <c r="H79" s="114">
        <v>20200</v>
      </c>
      <c r="I79" s="114">
        <v>0</v>
      </c>
      <c r="J79" s="114">
        <v>4741</v>
      </c>
      <c r="K79" s="114">
        <v>0</v>
      </c>
      <c r="L79" s="114">
        <v>4741</v>
      </c>
      <c r="M79" s="110"/>
      <c r="N79" s="111"/>
      <c r="R79" s="112"/>
      <c r="S79" s="113"/>
    </row>
    <row r="80" spans="1:19" s="83" customFormat="1" ht="15.75">
      <c r="A80" s="181"/>
      <c r="B80" s="9"/>
      <c r="C80" s="18"/>
      <c r="D80" s="35"/>
      <c r="E80" s="35"/>
      <c r="F80" s="35"/>
      <c r="G80" s="35"/>
      <c r="H80" s="35"/>
      <c r="I80" s="35"/>
      <c r="J80" s="35"/>
      <c r="K80" s="35"/>
      <c r="L80" s="35"/>
      <c r="M80" s="110"/>
      <c r="N80" s="111"/>
      <c r="R80" s="140"/>
      <c r="S80" s="141"/>
    </row>
    <row r="81" spans="1:21" s="85" customFormat="1" ht="15.75">
      <c r="A81" s="181"/>
      <c r="B81" s="9" t="s">
        <v>181</v>
      </c>
      <c r="C81" s="18" t="s">
        <v>262</v>
      </c>
      <c r="D81" s="35"/>
      <c r="E81" s="35"/>
      <c r="F81" s="35"/>
      <c r="G81" s="35"/>
      <c r="H81" s="35"/>
      <c r="I81" s="35"/>
      <c r="J81" s="35"/>
      <c r="K81" s="35"/>
      <c r="L81" s="35"/>
      <c r="M81" s="110"/>
      <c r="N81" s="111"/>
      <c r="R81" s="112"/>
      <c r="S81" s="113"/>
    </row>
    <row r="82" spans="1:21" s="85" customFormat="1" ht="15.75">
      <c r="A82" s="181"/>
      <c r="B82" s="9">
        <v>5452</v>
      </c>
      <c r="C82" s="18" t="s">
        <v>263</v>
      </c>
      <c r="D82" s="35">
        <v>2109087</v>
      </c>
      <c r="E82" s="35">
        <v>0</v>
      </c>
      <c r="F82" s="182">
        <v>1123000</v>
      </c>
      <c r="G82" s="35">
        <v>0</v>
      </c>
      <c r="H82" s="182">
        <v>1259500</v>
      </c>
      <c r="I82" s="35">
        <v>0</v>
      </c>
      <c r="J82" s="35">
        <v>852866</v>
      </c>
      <c r="K82" s="35">
        <v>0</v>
      </c>
      <c r="L82" s="35">
        <v>852866</v>
      </c>
      <c r="M82" s="110"/>
      <c r="N82" s="111"/>
      <c r="R82" s="125"/>
      <c r="S82" s="113"/>
    </row>
    <row r="83" spans="1:21" s="72" customFormat="1" ht="15.75">
      <c r="A83" s="181"/>
      <c r="B83" s="194">
        <v>5475</v>
      </c>
      <c r="C83" s="195" t="s">
        <v>264</v>
      </c>
      <c r="D83" s="165">
        <v>558</v>
      </c>
      <c r="E83" s="164">
        <v>0</v>
      </c>
      <c r="F83" s="165">
        <v>16530</v>
      </c>
      <c r="G83" s="165">
        <v>0</v>
      </c>
      <c r="H83" s="165">
        <v>10077</v>
      </c>
      <c r="I83" s="196">
        <v>0</v>
      </c>
      <c r="J83" s="165">
        <v>7324</v>
      </c>
      <c r="K83" s="165">
        <v>7140</v>
      </c>
      <c r="L83" s="165">
        <v>14464</v>
      </c>
      <c r="M83" s="206"/>
      <c r="N83" s="207"/>
      <c r="O83" s="206"/>
      <c r="P83" s="206"/>
      <c r="Q83" s="206"/>
      <c r="R83" s="208"/>
      <c r="S83" s="206"/>
      <c r="T83" s="206"/>
      <c r="U83" s="206"/>
    </row>
    <row r="84" spans="1:21" s="72" customFormat="1" ht="25.5">
      <c r="A84" s="181" t="s">
        <v>19</v>
      </c>
      <c r="B84" s="9" t="s">
        <v>181</v>
      </c>
      <c r="C84" s="18" t="s">
        <v>265</v>
      </c>
      <c r="D84" s="121">
        <v>2109645</v>
      </c>
      <c r="E84" s="122">
        <v>0</v>
      </c>
      <c r="F84" s="184">
        <v>1139530</v>
      </c>
      <c r="G84" s="122">
        <v>0</v>
      </c>
      <c r="H84" s="184">
        <v>1269577</v>
      </c>
      <c r="I84" s="122">
        <v>0</v>
      </c>
      <c r="J84" s="121">
        <v>860190</v>
      </c>
      <c r="K84" s="121">
        <v>7140</v>
      </c>
      <c r="L84" s="184">
        <v>867330</v>
      </c>
      <c r="M84" s="209"/>
      <c r="N84" s="210"/>
      <c r="R84" s="211"/>
      <c r="S84" s="212"/>
    </row>
    <row r="85" spans="1:21" s="72" customFormat="1" ht="15.75">
      <c r="A85" s="217" t="s">
        <v>19</v>
      </c>
      <c r="B85" s="218" t="s">
        <v>90</v>
      </c>
      <c r="C85" s="220" t="s">
        <v>266</v>
      </c>
      <c r="D85" s="121">
        <v>10457378</v>
      </c>
      <c r="E85" s="122" t="e">
        <v>#VALUE!</v>
      </c>
      <c r="F85" s="184">
        <v>8184899</v>
      </c>
      <c r="G85" s="122" t="e">
        <v>#VALUE!</v>
      </c>
      <c r="H85" s="184">
        <v>10985057</v>
      </c>
      <c r="I85" s="122" t="e">
        <v>#VALUE!</v>
      </c>
      <c r="J85" s="121">
        <v>5198987</v>
      </c>
      <c r="K85" s="121">
        <v>5144996</v>
      </c>
      <c r="L85" s="184">
        <v>10343983</v>
      </c>
      <c r="M85" s="213"/>
      <c r="N85" s="210"/>
      <c r="O85" s="206"/>
      <c r="R85" s="211"/>
      <c r="S85" s="212"/>
    </row>
    <row r="86" spans="1:21" s="72" customFormat="1" ht="15.75">
      <c r="A86" s="217" t="s">
        <v>19</v>
      </c>
      <c r="B86" s="218"/>
      <c r="C86" s="220" t="s">
        <v>267</v>
      </c>
      <c r="D86" s="35"/>
      <c r="E86" s="35"/>
      <c r="F86" s="182"/>
      <c r="G86" s="35"/>
      <c r="H86" s="182"/>
      <c r="I86" s="35"/>
      <c r="J86" s="182"/>
      <c r="K86" s="35"/>
      <c r="L86" s="182"/>
      <c r="M86" s="213"/>
      <c r="N86" s="210"/>
      <c r="R86" s="211"/>
      <c r="S86" s="212"/>
    </row>
    <row r="87" spans="1:21" s="72" customFormat="1" ht="15.75">
      <c r="A87" s="217"/>
      <c r="B87" s="218"/>
      <c r="C87" s="220" t="s">
        <v>268</v>
      </c>
      <c r="D87" s="121">
        <v>23765970</v>
      </c>
      <c r="E87" s="121" t="s">
        <v>224</v>
      </c>
      <c r="F87" s="184">
        <v>21879470</v>
      </c>
      <c r="G87" s="184" t="s">
        <v>224</v>
      </c>
      <c r="H87" s="184">
        <v>34467782</v>
      </c>
      <c r="I87" s="121" t="s">
        <v>224</v>
      </c>
      <c r="J87" s="121">
        <v>21843482</v>
      </c>
      <c r="K87" s="121">
        <v>11476124</v>
      </c>
      <c r="L87" s="184">
        <v>33379606</v>
      </c>
      <c r="M87" s="209"/>
      <c r="N87" s="210"/>
      <c r="R87" s="211"/>
      <c r="S87" s="212"/>
    </row>
    <row r="88" spans="1:21" s="72" customFormat="1" ht="15.75">
      <c r="A88" s="217"/>
      <c r="B88" s="218"/>
      <c r="C88" s="220"/>
      <c r="D88" s="35"/>
      <c r="E88" s="35"/>
      <c r="F88" s="182"/>
      <c r="G88" s="182"/>
      <c r="H88" s="182"/>
      <c r="I88" s="35"/>
      <c r="J88" s="35"/>
      <c r="K88" s="35"/>
      <c r="L88" s="182"/>
      <c r="M88" s="209"/>
      <c r="N88" s="210"/>
      <c r="R88" s="211"/>
      <c r="S88" s="212"/>
    </row>
    <row r="89" spans="1:21" s="72" customFormat="1" ht="15.75">
      <c r="A89" s="217"/>
      <c r="B89" s="218" t="s">
        <v>196</v>
      </c>
      <c r="C89" s="220" t="s">
        <v>197</v>
      </c>
      <c r="D89" s="186"/>
      <c r="E89" s="186"/>
      <c r="F89" s="186"/>
      <c r="G89" s="20"/>
      <c r="H89" s="20"/>
      <c r="I89" s="20"/>
      <c r="J89" s="20"/>
      <c r="K89" s="20"/>
      <c r="L89" s="20"/>
      <c r="M89" s="209"/>
      <c r="N89" s="210"/>
      <c r="R89" s="211"/>
      <c r="S89" s="212"/>
    </row>
    <row r="90" spans="1:21" s="72" customFormat="1" ht="15.75">
      <c r="A90" s="217"/>
      <c r="B90" s="218">
        <v>6003</v>
      </c>
      <c r="C90" s="219" t="s">
        <v>269</v>
      </c>
      <c r="D90" s="35">
        <v>1563124</v>
      </c>
      <c r="E90" s="35">
        <v>0</v>
      </c>
      <c r="F90" s="35">
        <v>2849780</v>
      </c>
      <c r="G90" s="35">
        <v>0</v>
      </c>
      <c r="H90" s="35">
        <v>2849780</v>
      </c>
      <c r="I90" s="35">
        <v>0</v>
      </c>
      <c r="J90" s="35">
        <v>4022349</v>
      </c>
      <c r="K90" s="35">
        <v>0</v>
      </c>
      <c r="L90" s="182">
        <v>4022349</v>
      </c>
      <c r="M90" s="209"/>
      <c r="N90" s="210"/>
      <c r="R90" s="211"/>
      <c r="S90" s="212"/>
    </row>
    <row r="91" spans="1:21" s="72" customFormat="1" ht="15.75">
      <c r="A91" s="181"/>
      <c r="B91" s="9">
        <v>6004</v>
      </c>
      <c r="C91" s="18" t="s">
        <v>270</v>
      </c>
      <c r="D91" s="35">
        <v>114340</v>
      </c>
      <c r="E91" s="35">
        <v>0</v>
      </c>
      <c r="F91" s="35">
        <v>114284</v>
      </c>
      <c r="G91" s="35">
        <v>0</v>
      </c>
      <c r="H91" s="35">
        <v>114285</v>
      </c>
      <c r="I91" s="35">
        <v>0</v>
      </c>
      <c r="J91" s="35">
        <v>113572</v>
      </c>
      <c r="K91" s="35">
        <v>0</v>
      </c>
      <c r="L91" s="182">
        <v>113572</v>
      </c>
      <c r="M91" s="209"/>
      <c r="N91" s="210"/>
      <c r="R91" s="211"/>
      <c r="S91" s="212"/>
    </row>
    <row r="92" spans="1:21" s="72" customFormat="1" ht="15.75">
      <c r="A92" s="181" t="s">
        <v>19</v>
      </c>
      <c r="B92" s="9" t="s">
        <v>196</v>
      </c>
      <c r="C92" s="10" t="s">
        <v>197</v>
      </c>
      <c r="D92" s="114">
        <v>1677464</v>
      </c>
      <c r="E92" s="115">
        <v>0</v>
      </c>
      <c r="F92" s="114">
        <v>2964064</v>
      </c>
      <c r="G92" s="115">
        <v>0</v>
      </c>
      <c r="H92" s="191">
        <v>2964065</v>
      </c>
      <c r="I92" s="115">
        <v>0</v>
      </c>
      <c r="J92" s="114">
        <v>4135921</v>
      </c>
      <c r="K92" s="115">
        <v>0</v>
      </c>
      <c r="L92" s="191">
        <v>4135921</v>
      </c>
      <c r="M92" s="209"/>
      <c r="N92" s="210"/>
      <c r="R92" s="211"/>
      <c r="S92" s="212"/>
    </row>
    <row r="93" spans="1:21" s="72" customFormat="1" ht="15.75">
      <c r="A93" s="181"/>
      <c r="B93" s="9"/>
      <c r="C93" s="18"/>
      <c r="D93" s="185"/>
      <c r="E93" s="35"/>
      <c r="F93" s="182"/>
      <c r="G93" s="35"/>
      <c r="H93" s="182"/>
      <c r="I93" s="35"/>
      <c r="J93" s="182"/>
      <c r="K93" s="35"/>
      <c r="L93" s="182"/>
      <c r="M93" s="209"/>
      <c r="N93" s="210"/>
      <c r="R93" s="211"/>
      <c r="S93" s="212"/>
    </row>
    <row r="94" spans="1:21" s="72" customFormat="1" ht="15.75">
      <c r="A94" s="181"/>
      <c r="B94" s="9" t="s">
        <v>200</v>
      </c>
      <c r="C94" s="10" t="s">
        <v>201</v>
      </c>
      <c r="D94" s="186"/>
      <c r="E94" s="186"/>
      <c r="F94" s="186"/>
      <c r="G94" s="182"/>
      <c r="H94" s="182"/>
      <c r="I94" s="20"/>
      <c r="J94" s="182"/>
      <c r="K94" s="20"/>
      <c r="L94" s="182"/>
      <c r="M94" s="209"/>
      <c r="N94" s="210"/>
      <c r="R94" s="211"/>
      <c r="S94" s="212"/>
    </row>
    <row r="95" spans="1:21" s="72" customFormat="1" ht="15.75">
      <c r="A95" s="181"/>
      <c r="B95" s="9">
        <v>7475</v>
      </c>
      <c r="C95" s="18" t="s">
        <v>271</v>
      </c>
      <c r="D95" s="19">
        <v>0</v>
      </c>
      <c r="E95" s="20">
        <v>0</v>
      </c>
      <c r="F95" s="19">
        <v>0</v>
      </c>
      <c r="G95" s="20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209"/>
      <c r="N95" s="210"/>
      <c r="R95" s="211"/>
      <c r="S95" s="212"/>
    </row>
    <row r="96" spans="1:21" s="72" customFormat="1" ht="15.75">
      <c r="A96" s="181"/>
      <c r="B96" s="9">
        <v>7610</v>
      </c>
      <c r="C96" s="18" t="s">
        <v>204</v>
      </c>
      <c r="D96" s="20">
        <v>3750</v>
      </c>
      <c r="E96" s="20">
        <v>0</v>
      </c>
      <c r="F96" s="20">
        <v>13500</v>
      </c>
      <c r="G96" s="182">
        <v>0</v>
      </c>
      <c r="H96" s="20">
        <v>6510</v>
      </c>
      <c r="I96" s="20">
        <v>0</v>
      </c>
      <c r="J96" s="20">
        <v>13500</v>
      </c>
      <c r="K96" s="20">
        <v>0</v>
      </c>
      <c r="L96" s="182">
        <v>13500</v>
      </c>
      <c r="M96" s="209"/>
      <c r="N96" s="210"/>
      <c r="R96" s="211"/>
      <c r="S96" s="212"/>
    </row>
    <row r="97" spans="1:20" s="72" customFormat="1" ht="15.75">
      <c r="A97" s="181" t="s">
        <v>19</v>
      </c>
      <c r="B97" s="9" t="s">
        <v>200</v>
      </c>
      <c r="C97" s="10" t="s">
        <v>201</v>
      </c>
      <c r="D97" s="114">
        <v>3750</v>
      </c>
      <c r="E97" s="115">
        <v>0</v>
      </c>
      <c r="F97" s="114">
        <v>13500</v>
      </c>
      <c r="G97" s="197">
        <v>0</v>
      </c>
      <c r="H97" s="114">
        <v>6510</v>
      </c>
      <c r="I97" s="115">
        <v>0</v>
      </c>
      <c r="J97" s="191">
        <v>13500</v>
      </c>
      <c r="K97" s="115">
        <v>0</v>
      </c>
      <c r="L97" s="191">
        <v>13500</v>
      </c>
      <c r="M97" s="209"/>
      <c r="N97" s="210"/>
      <c r="R97" s="211"/>
      <c r="S97" s="212"/>
    </row>
    <row r="98" spans="1:20" s="72" customFormat="1" ht="15.75">
      <c r="A98" s="57"/>
      <c r="B98" s="175"/>
      <c r="C98" s="198"/>
      <c r="D98" s="199"/>
      <c r="E98" s="200"/>
      <c r="F98" s="201"/>
      <c r="G98" s="202"/>
      <c r="H98" s="202"/>
      <c r="I98" s="203"/>
      <c r="J98" s="202"/>
      <c r="K98" s="202"/>
      <c r="L98" s="202"/>
      <c r="M98" s="209"/>
      <c r="N98" s="210"/>
      <c r="R98" s="211"/>
      <c r="S98" s="212"/>
    </row>
    <row r="99" spans="1:20" s="72" customFormat="1" ht="15.75">
      <c r="A99" s="181" t="s">
        <v>19</v>
      </c>
      <c r="B99" s="9"/>
      <c r="C99" s="10" t="s">
        <v>272</v>
      </c>
      <c r="D99" s="121">
        <v>25447184</v>
      </c>
      <c r="E99" s="122" t="e">
        <v>#VALUE!</v>
      </c>
      <c r="F99" s="184">
        <v>24857034</v>
      </c>
      <c r="G99" s="122" t="e">
        <v>#VALUE!</v>
      </c>
      <c r="H99" s="184">
        <v>37438357</v>
      </c>
      <c r="I99" s="122" t="e">
        <v>#VALUE!</v>
      </c>
      <c r="J99" s="184">
        <v>25992903</v>
      </c>
      <c r="K99" s="184">
        <v>11476124</v>
      </c>
      <c r="L99" s="184">
        <v>37529027</v>
      </c>
      <c r="M99" s="116"/>
      <c r="N99" s="210"/>
      <c r="R99" s="211"/>
      <c r="S99" s="212"/>
    </row>
    <row r="100" spans="1:20" s="72" customFormat="1" ht="25.5">
      <c r="A100" s="181" t="s">
        <v>19</v>
      </c>
      <c r="B100" s="9"/>
      <c r="C100" s="10" t="s">
        <v>273</v>
      </c>
      <c r="D100" s="114">
        <v>76305794</v>
      </c>
      <c r="E100" s="115">
        <v>0</v>
      </c>
      <c r="F100" s="191">
        <v>93208070</v>
      </c>
      <c r="G100" s="115">
        <v>0</v>
      </c>
      <c r="H100" s="191">
        <v>86287951</v>
      </c>
      <c r="I100" s="115">
        <v>0</v>
      </c>
      <c r="J100" s="191">
        <v>86505754</v>
      </c>
      <c r="K100" s="191">
        <v>15992161</v>
      </c>
      <c r="L100" s="191">
        <v>102497915</v>
      </c>
      <c r="M100" s="116"/>
      <c r="N100" s="210"/>
      <c r="R100" s="211"/>
      <c r="S100" s="212"/>
    </row>
    <row r="101" spans="1:20" s="72" customFormat="1" ht="26.25" thickBot="1">
      <c r="A101" s="170" t="s">
        <v>19</v>
      </c>
      <c r="B101" s="171" t="s">
        <v>207</v>
      </c>
      <c r="C101" s="204" t="s">
        <v>274</v>
      </c>
      <c r="D101" s="150">
        <v>101752978</v>
      </c>
      <c r="E101" s="151">
        <v>0</v>
      </c>
      <c r="F101" s="205">
        <v>118065104</v>
      </c>
      <c r="G101" s="151">
        <v>0</v>
      </c>
      <c r="H101" s="205">
        <v>123726308</v>
      </c>
      <c r="I101" s="151">
        <v>0</v>
      </c>
      <c r="J101" s="205">
        <v>112498657</v>
      </c>
      <c r="K101" s="205">
        <v>27468285</v>
      </c>
      <c r="L101" s="205">
        <v>140026942</v>
      </c>
      <c r="M101" s="214"/>
      <c r="N101" s="215"/>
      <c r="O101" s="71"/>
      <c r="R101" s="216"/>
      <c r="S101" s="212"/>
      <c r="T101" s="71"/>
    </row>
    <row r="102" spans="1:20" ht="15.75" thickTop="1"/>
  </sheetData>
  <mergeCells count="8">
    <mergeCell ref="A1:L1"/>
    <mergeCell ref="D3:D5"/>
    <mergeCell ref="E3:E5"/>
    <mergeCell ref="F3:F5"/>
    <mergeCell ref="H3:H5"/>
    <mergeCell ref="I3:I5"/>
    <mergeCell ref="J3:K5"/>
    <mergeCell ref="L3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J8" sqref="J8"/>
    </sheetView>
  </sheetViews>
  <sheetFormatPr defaultRowHeight="15"/>
  <cols>
    <col min="1" max="2" width="5" bestFit="1" customWidth="1"/>
    <col min="3" max="3" width="40.7109375" bestFit="1" customWidth="1"/>
  </cols>
  <sheetData>
    <row r="1" spans="1:18" s="61" customFormat="1" ht="12.75">
      <c r="A1" s="330" t="s">
        <v>275</v>
      </c>
      <c r="B1" s="330"/>
      <c r="C1" s="330"/>
      <c r="D1" s="330"/>
      <c r="E1" s="330"/>
      <c r="F1" s="330"/>
      <c r="G1" s="330"/>
    </row>
    <row r="2" spans="1:18" s="61" customFormat="1" ht="14.25">
      <c r="A2" s="221"/>
      <c r="B2" s="221"/>
      <c r="C2" s="221"/>
      <c r="D2" s="221"/>
      <c r="E2" s="221"/>
      <c r="F2" s="221"/>
      <c r="G2" s="221"/>
    </row>
    <row r="3" spans="1:18" s="61" customFormat="1" ht="14.25" thickBot="1">
      <c r="A3" s="53"/>
      <c r="B3" s="54"/>
      <c r="C3" s="53"/>
      <c r="D3" s="156"/>
      <c r="E3" s="156"/>
      <c r="F3" s="157"/>
      <c r="G3" s="8" t="s">
        <v>192</v>
      </c>
    </row>
    <row r="4" spans="1:18" s="61" customFormat="1" ht="15" customHeight="1" thickTop="1">
      <c r="A4" s="301" t="s">
        <v>2</v>
      </c>
      <c r="B4" s="301"/>
      <c r="C4" s="301"/>
      <c r="D4" s="322" t="s">
        <v>3</v>
      </c>
      <c r="E4" s="322" t="s">
        <v>4</v>
      </c>
      <c r="F4" s="322" t="s">
        <v>5</v>
      </c>
      <c r="G4" s="322" t="s">
        <v>6</v>
      </c>
      <c r="J4" s="62"/>
      <c r="K4" s="62"/>
      <c r="Q4" s="62"/>
      <c r="R4" s="62"/>
    </row>
    <row r="5" spans="1:18" s="61" customFormat="1" ht="15" customHeight="1">
      <c r="A5" s="302"/>
      <c r="B5" s="302"/>
      <c r="C5" s="302"/>
      <c r="D5" s="323"/>
      <c r="E5" s="325"/>
      <c r="F5" s="325"/>
      <c r="G5" s="325"/>
      <c r="J5" s="62"/>
      <c r="K5" s="62"/>
    </row>
    <row r="6" spans="1:18" s="61" customFormat="1" ht="15" customHeight="1" thickBot="1">
      <c r="A6" s="303"/>
      <c r="B6" s="303"/>
      <c r="C6" s="303"/>
      <c r="D6" s="324"/>
      <c r="E6" s="326"/>
      <c r="F6" s="326"/>
      <c r="G6" s="326"/>
      <c r="J6" s="62"/>
      <c r="K6" s="62"/>
    </row>
    <row r="7" spans="1:18" s="61" customFormat="1" ht="33.75" customHeight="1" thickTop="1">
      <c r="A7" s="25"/>
      <c r="B7" s="33"/>
      <c r="C7" s="36" t="s">
        <v>276</v>
      </c>
      <c r="D7" s="66"/>
      <c r="E7" s="66"/>
      <c r="F7" s="66"/>
      <c r="G7" s="66"/>
    </row>
    <row r="8" spans="1:18" s="225" customFormat="1" ht="20.100000000000001" customHeight="1">
      <c r="A8" s="222"/>
      <c r="B8" s="223">
        <v>2011</v>
      </c>
      <c r="C8" s="224" t="s">
        <v>277</v>
      </c>
      <c r="D8" s="20">
        <v>7198</v>
      </c>
      <c r="E8" s="20">
        <v>9060</v>
      </c>
      <c r="F8" s="20">
        <v>11267</v>
      </c>
      <c r="G8" s="20">
        <v>9132</v>
      </c>
    </row>
    <row r="9" spans="1:18" s="225" customFormat="1" ht="20.100000000000001" customHeight="1">
      <c r="A9" s="222"/>
      <c r="B9" s="223">
        <v>2012</v>
      </c>
      <c r="C9" s="224" t="s">
        <v>278</v>
      </c>
      <c r="D9" s="182">
        <v>110518</v>
      </c>
      <c r="E9" s="182">
        <v>108805</v>
      </c>
      <c r="F9" s="182">
        <v>114555</v>
      </c>
      <c r="G9" s="182">
        <v>117441</v>
      </c>
    </row>
    <row r="10" spans="1:18" s="225" customFormat="1" ht="20.100000000000001" customHeight="1">
      <c r="A10" s="222"/>
      <c r="B10" s="223">
        <v>2014</v>
      </c>
      <c r="C10" s="224" t="s">
        <v>102</v>
      </c>
      <c r="D10" s="20">
        <v>238857</v>
      </c>
      <c r="E10" s="20">
        <v>267846</v>
      </c>
      <c r="F10" s="20">
        <v>237846</v>
      </c>
      <c r="G10" s="20">
        <v>298643</v>
      </c>
    </row>
    <row r="11" spans="1:18" s="225" customFormat="1" ht="20.100000000000001" customHeight="1">
      <c r="A11" s="222"/>
      <c r="B11" s="223">
        <v>2048</v>
      </c>
      <c r="C11" s="224" t="s">
        <v>279</v>
      </c>
      <c r="D11" s="20">
        <v>150000</v>
      </c>
      <c r="E11" s="20">
        <v>150000</v>
      </c>
      <c r="F11" s="20">
        <v>150000</v>
      </c>
      <c r="G11" s="20">
        <v>200000</v>
      </c>
    </row>
    <row r="12" spans="1:18" s="225" customFormat="1" ht="20.100000000000001" customHeight="1">
      <c r="A12" s="222"/>
      <c r="B12" s="223">
        <v>2049</v>
      </c>
      <c r="C12" s="224" t="s">
        <v>280</v>
      </c>
      <c r="D12" s="20">
        <v>7181790</v>
      </c>
      <c r="E12" s="20">
        <v>9118511</v>
      </c>
      <c r="F12" s="20">
        <v>8254776</v>
      </c>
      <c r="G12" s="20">
        <v>9183427</v>
      </c>
    </row>
    <row r="13" spans="1:18" s="225" customFormat="1" ht="20.100000000000001" customHeight="1">
      <c r="A13" s="222"/>
      <c r="B13" s="223">
        <v>2051</v>
      </c>
      <c r="C13" s="224" t="s">
        <v>48</v>
      </c>
      <c r="D13" s="182">
        <v>64265</v>
      </c>
      <c r="E13" s="182">
        <v>72929</v>
      </c>
      <c r="F13" s="182">
        <v>76429</v>
      </c>
      <c r="G13" s="182">
        <v>82098</v>
      </c>
    </row>
    <row r="14" spans="1:18" s="225" customFormat="1" ht="20.100000000000001" customHeight="1">
      <c r="A14" s="222"/>
      <c r="B14" s="223">
        <v>2059</v>
      </c>
      <c r="C14" s="224" t="s">
        <v>52</v>
      </c>
      <c r="D14" s="20">
        <v>2437</v>
      </c>
      <c r="E14" s="20">
        <v>2299</v>
      </c>
      <c r="F14" s="20">
        <v>2299</v>
      </c>
      <c r="G14" s="20">
        <v>2299</v>
      </c>
    </row>
    <row r="15" spans="1:18" s="225" customFormat="1" ht="20.100000000000001" customHeight="1">
      <c r="A15" s="222"/>
      <c r="B15" s="226">
        <v>2062</v>
      </c>
      <c r="C15" s="227" t="s">
        <v>122</v>
      </c>
      <c r="D15" s="20">
        <v>44635</v>
      </c>
      <c r="E15" s="20">
        <v>48405</v>
      </c>
      <c r="F15" s="20">
        <v>47505</v>
      </c>
      <c r="G15" s="228">
        <v>50772</v>
      </c>
    </row>
    <row r="16" spans="1:18" s="225" customFormat="1" ht="20.100000000000001" customHeight="1">
      <c r="A16" s="222"/>
      <c r="B16" s="229">
        <v>2070</v>
      </c>
      <c r="C16" s="230" t="s">
        <v>53</v>
      </c>
      <c r="D16" s="19">
        <v>0</v>
      </c>
      <c r="E16" s="19">
        <v>0</v>
      </c>
      <c r="F16" s="19">
        <v>0</v>
      </c>
      <c r="G16" s="19">
        <v>0</v>
      </c>
    </row>
    <row r="17" spans="1:10" s="225" customFormat="1" ht="20.100000000000001" customHeight="1">
      <c r="A17" s="222"/>
      <c r="B17" s="223">
        <v>2071</v>
      </c>
      <c r="C17" s="224" t="s">
        <v>281</v>
      </c>
      <c r="D17" s="20">
        <v>21360</v>
      </c>
      <c r="E17" s="20">
        <v>38300</v>
      </c>
      <c r="F17" s="20">
        <v>38300</v>
      </c>
      <c r="G17" s="20">
        <v>38952</v>
      </c>
    </row>
    <row r="18" spans="1:10" s="225" customFormat="1" ht="20.100000000000001" customHeight="1">
      <c r="A18" s="222"/>
      <c r="B18" s="223">
        <v>2075</v>
      </c>
      <c r="C18" s="224" t="s">
        <v>282</v>
      </c>
      <c r="D18" s="228">
        <v>30000</v>
      </c>
      <c r="E18" s="228">
        <v>30000</v>
      </c>
      <c r="F18" s="228">
        <v>30000</v>
      </c>
      <c r="G18" s="228">
        <v>50000</v>
      </c>
    </row>
    <row r="19" spans="1:10" s="225" customFormat="1" ht="20.100000000000001" customHeight="1">
      <c r="A19" s="222"/>
      <c r="B19" s="223">
        <v>2406</v>
      </c>
      <c r="C19" s="231" t="s">
        <v>73</v>
      </c>
      <c r="D19" s="20">
        <v>2000</v>
      </c>
      <c r="E19" s="20">
        <v>2000</v>
      </c>
      <c r="F19" s="20">
        <v>2000</v>
      </c>
      <c r="G19" s="20">
        <v>2000</v>
      </c>
      <c r="H19" s="232"/>
      <c r="I19" s="232"/>
      <c r="J19" s="232"/>
    </row>
    <row r="20" spans="1:10" s="225" customFormat="1" ht="20.100000000000001" customHeight="1">
      <c r="A20" s="222"/>
      <c r="B20" s="229">
        <v>2407</v>
      </c>
      <c r="C20" s="230" t="s">
        <v>156</v>
      </c>
      <c r="D20" s="20">
        <v>149</v>
      </c>
      <c r="E20" s="20">
        <v>150</v>
      </c>
      <c r="F20" s="20">
        <v>150</v>
      </c>
      <c r="G20" s="20">
        <v>150</v>
      </c>
      <c r="H20" s="232"/>
      <c r="I20" s="232"/>
      <c r="J20" s="232"/>
    </row>
    <row r="21" spans="1:10" s="225" customFormat="1" ht="20.100000000000001" customHeight="1">
      <c r="A21" s="222"/>
      <c r="B21" s="229">
        <v>2515</v>
      </c>
      <c r="C21" s="230" t="s">
        <v>77</v>
      </c>
      <c r="D21" s="20">
        <v>3001</v>
      </c>
      <c r="E21" s="20">
        <v>5000</v>
      </c>
      <c r="F21" s="20">
        <v>5000</v>
      </c>
      <c r="G21" s="20">
        <v>5000</v>
      </c>
      <c r="H21" s="232"/>
      <c r="I21" s="232"/>
      <c r="J21" s="232"/>
    </row>
    <row r="22" spans="1:10" s="225" customFormat="1" ht="27.95" customHeight="1">
      <c r="A22" s="222" t="s">
        <v>19</v>
      </c>
      <c r="B22" s="233"/>
      <c r="C22" s="36" t="s">
        <v>276</v>
      </c>
      <c r="D22" s="191">
        <v>7856210</v>
      </c>
      <c r="E22" s="191">
        <v>9853305</v>
      </c>
      <c r="F22" s="191">
        <v>8970127</v>
      </c>
      <c r="G22" s="191">
        <v>10039914</v>
      </c>
    </row>
    <row r="23" spans="1:10" s="237" customFormat="1" ht="16.5" hidden="1" customHeight="1">
      <c r="A23" s="234"/>
      <c r="B23" s="235"/>
      <c r="C23" s="235" t="s">
        <v>283</v>
      </c>
      <c r="D23" s="236">
        <v>7856178</v>
      </c>
      <c r="E23" s="236">
        <v>9853305</v>
      </c>
      <c r="F23" s="236">
        <v>8970127</v>
      </c>
      <c r="G23" s="236">
        <v>10039914</v>
      </c>
    </row>
    <row r="24" spans="1:10" s="237" customFormat="1" ht="13.5" hidden="1">
      <c r="A24" s="234"/>
      <c r="B24" s="235"/>
      <c r="C24" s="51"/>
      <c r="D24" s="236">
        <v>32</v>
      </c>
      <c r="E24" s="236">
        <v>0</v>
      </c>
      <c r="F24" s="236">
        <v>0</v>
      </c>
      <c r="G24" s="236">
        <v>0</v>
      </c>
    </row>
    <row r="25" spans="1:10" s="237" customFormat="1" ht="13.5">
      <c r="A25" s="234"/>
      <c r="B25" s="235"/>
      <c r="C25" s="51"/>
      <c r="D25" s="236"/>
      <c r="E25" s="236"/>
      <c r="F25" s="236"/>
      <c r="G25" s="236"/>
    </row>
    <row r="26" spans="1:10" s="61" customFormat="1" ht="27.95" customHeight="1">
      <c r="A26" s="238"/>
      <c r="B26" s="239"/>
      <c r="C26" s="36" t="s">
        <v>284</v>
      </c>
      <c r="D26" s="201"/>
      <c r="E26" s="201"/>
      <c r="F26" s="201"/>
      <c r="G26" s="201"/>
    </row>
    <row r="27" spans="1:10" s="61" customFormat="1" ht="20.100000000000001" customHeight="1">
      <c r="A27" s="238"/>
      <c r="B27" s="240">
        <v>4070</v>
      </c>
      <c r="C27" s="241" t="s">
        <v>285</v>
      </c>
      <c r="D27" s="242">
        <v>0</v>
      </c>
      <c r="E27" s="243">
        <v>18790</v>
      </c>
      <c r="F27" s="243">
        <v>19690</v>
      </c>
      <c r="G27" s="201">
        <v>27628</v>
      </c>
    </row>
    <row r="28" spans="1:10" s="61" customFormat="1" ht="20.100000000000001" customHeight="1">
      <c r="A28" s="238"/>
      <c r="B28" s="240">
        <v>6003</v>
      </c>
      <c r="C28" s="241" t="s">
        <v>286</v>
      </c>
      <c r="D28" s="244">
        <v>1563124</v>
      </c>
      <c r="E28" s="244">
        <v>2849780</v>
      </c>
      <c r="F28" s="244">
        <v>2849780</v>
      </c>
      <c r="G28" s="244">
        <v>4022349</v>
      </c>
    </row>
    <row r="29" spans="1:10" s="61" customFormat="1" ht="20.100000000000001" customHeight="1">
      <c r="A29" s="238"/>
      <c r="B29" s="240">
        <v>6004</v>
      </c>
      <c r="C29" s="241" t="s">
        <v>287</v>
      </c>
      <c r="D29" s="244">
        <v>114340</v>
      </c>
      <c r="E29" s="244">
        <v>114284</v>
      </c>
      <c r="F29" s="244">
        <v>114285</v>
      </c>
      <c r="G29" s="244">
        <v>113572</v>
      </c>
    </row>
    <row r="30" spans="1:10" s="61" customFormat="1" ht="30" customHeight="1">
      <c r="A30" s="238" t="s">
        <v>19</v>
      </c>
      <c r="B30" s="239"/>
      <c r="C30" s="36" t="s">
        <v>284</v>
      </c>
      <c r="D30" s="245">
        <v>1677464</v>
      </c>
      <c r="E30" s="246">
        <v>2982854</v>
      </c>
      <c r="F30" s="246">
        <v>2983755</v>
      </c>
      <c r="G30" s="246">
        <v>113572</v>
      </c>
    </row>
    <row r="31" spans="1:10" s="61" customFormat="1" ht="30" customHeight="1" thickBot="1">
      <c r="A31" s="247" t="s">
        <v>19</v>
      </c>
      <c r="B31" s="248"/>
      <c r="C31" s="249" t="s">
        <v>288</v>
      </c>
      <c r="D31" s="250">
        <v>9533674</v>
      </c>
      <c r="E31" s="250">
        <v>12836159</v>
      </c>
      <c r="F31" s="250">
        <v>11953882</v>
      </c>
      <c r="G31" s="250">
        <v>14195839</v>
      </c>
    </row>
    <row r="32" spans="1:10" ht="15.75" thickTop="1"/>
  </sheetData>
  <mergeCells count="6">
    <mergeCell ref="A1:G1"/>
    <mergeCell ref="A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O37" sqref="O37"/>
    </sheetView>
  </sheetViews>
  <sheetFormatPr defaultRowHeight="15"/>
  <cols>
    <col min="1" max="2" width="5" bestFit="1" customWidth="1"/>
    <col min="3" max="3" width="41.7109375" customWidth="1"/>
    <col min="6" max="6" width="7.42578125" bestFit="1" customWidth="1"/>
  </cols>
  <sheetData>
    <row r="1" spans="1:19" s="61" customFormat="1" ht="12.75">
      <c r="A1" s="1"/>
      <c r="B1" s="2"/>
      <c r="C1" s="1"/>
      <c r="D1" s="3"/>
      <c r="E1" s="3"/>
      <c r="F1" s="3"/>
      <c r="G1" s="3"/>
      <c r="H1" s="59"/>
    </row>
    <row r="2" spans="1:19" s="61" customFormat="1" ht="14.25" thickBot="1">
      <c r="A2" s="251"/>
      <c r="B2" s="252"/>
      <c r="C2" s="251"/>
      <c r="D2" s="248"/>
      <c r="E2" s="248"/>
      <c r="F2" s="253"/>
      <c r="G2" s="8" t="s">
        <v>192</v>
      </c>
      <c r="H2" s="59"/>
    </row>
    <row r="3" spans="1:19" s="61" customFormat="1" ht="15" customHeight="1" thickTop="1">
      <c r="A3" s="301" t="s">
        <v>2</v>
      </c>
      <c r="B3" s="301"/>
      <c r="C3" s="301"/>
      <c r="D3" s="322" t="s">
        <v>3</v>
      </c>
      <c r="E3" s="322" t="s">
        <v>4</v>
      </c>
      <c r="F3" s="322" t="s">
        <v>5</v>
      </c>
      <c r="G3" s="322" t="s">
        <v>6</v>
      </c>
      <c r="H3" s="59"/>
      <c r="K3" s="62"/>
      <c r="L3" s="62"/>
      <c r="R3" s="62"/>
      <c r="S3" s="62"/>
    </row>
    <row r="4" spans="1:19" s="61" customFormat="1" ht="15" customHeight="1">
      <c r="A4" s="302"/>
      <c r="B4" s="302"/>
      <c r="C4" s="302"/>
      <c r="D4" s="323"/>
      <c r="E4" s="325"/>
      <c r="F4" s="325"/>
      <c r="G4" s="325"/>
      <c r="H4" s="59"/>
      <c r="K4" s="62"/>
      <c r="L4" s="62"/>
    </row>
    <row r="5" spans="1:19" s="61" customFormat="1" ht="15" customHeight="1" thickBot="1">
      <c r="A5" s="303"/>
      <c r="B5" s="303"/>
      <c r="C5" s="303"/>
      <c r="D5" s="324"/>
      <c r="E5" s="326"/>
      <c r="F5" s="326"/>
      <c r="G5" s="326"/>
      <c r="H5" s="59"/>
      <c r="K5" s="62"/>
      <c r="L5" s="62"/>
    </row>
    <row r="6" spans="1:19" s="61" customFormat="1" ht="15" customHeight="1" thickTop="1">
      <c r="A6" s="57"/>
      <c r="B6" s="57"/>
      <c r="C6" s="57"/>
      <c r="D6" s="163"/>
      <c r="E6" s="163"/>
      <c r="F6" s="163"/>
      <c r="G6" s="163"/>
      <c r="H6" s="59"/>
      <c r="K6" s="62"/>
      <c r="L6" s="62"/>
    </row>
    <row r="7" spans="1:19" s="61" customFormat="1" ht="14.25">
      <c r="A7" s="331" t="s">
        <v>289</v>
      </c>
      <c r="B7" s="331"/>
      <c r="C7" s="331"/>
      <c r="D7" s="331"/>
      <c r="E7" s="331"/>
      <c r="F7" s="331"/>
      <c r="G7" s="331"/>
      <c r="H7" s="59"/>
    </row>
    <row r="8" spans="1:19" s="61" customFormat="1" ht="14.25">
      <c r="A8" s="254"/>
      <c r="B8" s="254"/>
      <c r="C8" s="254"/>
      <c r="D8" s="254"/>
      <c r="E8" s="254"/>
      <c r="F8" s="254"/>
      <c r="G8" s="254"/>
      <c r="H8" s="59"/>
    </row>
    <row r="9" spans="1:19" s="61" customFormat="1" ht="16.350000000000001" customHeight="1">
      <c r="A9" s="38"/>
      <c r="B9" s="255" t="s">
        <v>290</v>
      </c>
      <c r="C9" s="32" t="s">
        <v>291</v>
      </c>
      <c r="D9" s="239"/>
      <c r="E9" s="239"/>
      <c r="F9" s="239"/>
      <c r="G9" s="239"/>
      <c r="H9" s="59"/>
    </row>
    <row r="10" spans="1:19" s="61" customFormat="1" ht="16.350000000000001" customHeight="1">
      <c r="A10" s="38"/>
      <c r="B10" s="255">
        <v>8000</v>
      </c>
      <c r="C10" s="30" t="s">
        <v>292</v>
      </c>
      <c r="D10" s="256">
        <v>0</v>
      </c>
      <c r="E10" s="256">
        <v>0</v>
      </c>
      <c r="F10" s="256">
        <v>0</v>
      </c>
      <c r="G10" s="256">
        <v>0</v>
      </c>
      <c r="H10" s="59"/>
    </row>
    <row r="11" spans="1:19" s="61" customFormat="1" ht="16.350000000000001" customHeight="1">
      <c r="A11" s="38" t="s">
        <v>19</v>
      </c>
      <c r="B11" s="255" t="s">
        <v>290</v>
      </c>
      <c r="C11" s="32" t="s">
        <v>291</v>
      </c>
      <c r="D11" s="257">
        <f>D10</f>
        <v>0</v>
      </c>
      <c r="E11" s="257">
        <f>E10</f>
        <v>0</v>
      </c>
      <c r="F11" s="257">
        <f>F10</f>
        <v>0</v>
      </c>
      <c r="G11" s="257">
        <f>G10</f>
        <v>0</v>
      </c>
      <c r="H11" s="59"/>
    </row>
    <row r="12" spans="1:19" s="61" customFormat="1" ht="16.350000000000001" customHeight="1">
      <c r="A12" s="38"/>
      <c r="B12" s="258"/>
      <c r="C12" s="38"/>
      <c r="D12" s="239"/>
      <c r="E12" s="239"/>
      <c r="F12" s="256"/>
      <c r="G12" s="239"/>
      <c r="H12" s="59"/>
    </row>
    <row r="13" spans="1:19" s="61" customFormat="1" ht="16.350000000000001" customHeight="1">
      <c r="A13" s="38"/>
      <c r="B13" s="258"/>
      <c r="C13" s="38"/>
      <c r="D13" s="239"/>
      <c r="E13" s="239"/>
      <c r="F13" s="239"/>
      <c r="G13" s="239"/>
      <c r="H13" s="59"/>
    </row>
    <row r="14" spans="1:19" s="61" customFormat="1" ht="16.350000000000001" customHeight="1">
      <c r="A14" s="331" t="s">
        <v>293</v>
      </c>
      <c r="B14" s="331"/>
      <c r="C14" s="331"/>
      <c r="D14" s="331"/>
      <c r="E14" s="331"/>
      <c r="F14" s="331"/>
      <c r="G14" s="331"/>
      <c r="H14" s="59"/>
    </row>
    <row r="15" spans="1:19" s="61" customFormat="1" ht="16.350000000000001" customHeight="1">
      <c r="A15" s="38"/>
      <c r="B15" s="258"/>
      <c r="C15" s="259"/>
      <c r="D15" s="239"/>
      <c r="E15" s="239"/>
      <c r="F15" s="239"/>
      <c r="G15" s="239"/>
      <c r="H15" s="59"/>
    </row>
    <row r="16" spans="1:19" s="61" customFormat="1" ht="16.350000000000001" customHeight="1">
      <c r="A16" s="38"/>
      <c r="B16" s="255">
        <v>8000</v>
      </c>
      <c r="C16" s="38" t="s">
        <v>292</v>
      </c>
      <c r="D16" s="256">
        <v>0</v>
      </c>
      <c r="E16" s="256">
        <v>0</v>
      </c>
      <c r="F16" s="256">
        <v>0</v>
      </c>
      <c r="G16" s="256">
        <v>0</v>
      </c>
      <c r="H16" s="59"/>
    </row>
    <row r="17" spans="1:8" s="61" customFormat="1" ht="16.350000000000001" customHeight="1" thickBot="1">
      <c r="A17" s="251" t="s">
        <v>19</v>
      </c>
      <c r="B17" s="260" t="s">
        <v>290</v>
      </c>
      <c r="C17" s="261" t="s">
        <v>291</v>
      </c>
      <c r="D17" s="262">
        <f>D16</f>
        <v>0</v>
      </c>
      <c r="E17" s="262">
        <f>E16</f>
        <v>0</v>
      </c>
      <c r="F17" s="262">
        <f>F16</f>
        <v>0</v>
      </c>
      <c r="G17" s="262">
        <f>G16</f>
        <v>0</v>
      </c>
      <c r="H17" s="59"/>
    </row>
    <row r="18" spans="1:8" ht="15.75" thickTop="1"/>
  </sheetData>
  <mergeCells count="7">
    <mergeCell ref="A14:G14"/>
    <mergeCell ref="A3:C5"/>
    <mergeCell ref="D3:D5"/>
    <mergeCell ref="E3:E5"/>
    <mergeCell ref="F3:F5"/>
    <mergeCell ref="G3:G5"/>
    <mergeCell ref="A7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M39" sqref="M39"/>
    </sheetView>
  </sheetViews>
  <sheetFormatPr defaultRowHeight="15"/>
  <cols>
    <col min="3" max="3" width="38.5703125" bestFit="1" customWidth="1"/>
    <col min="4" max="7" width="10.5703125" bestFit="1" customWidth="1"/>
  </cols>
  <sheetData>
    <row r="1" spans="1:14" s="61" customFormat="1" ht="14.25">
      <c r="A1" s="331" t="s">
        <v>294</v>
      </c>
      <c r="B1" s="331"/>
      <c r="C1" s="331"/>
      <c r="D1" s="331"/>
      <c r="E1" s="331"/>
      <c r="F1" s="331"/>
      <c r="G1" s="331"/>
    </row>
    <row r="2" spans="1:14" s="61" customFormat="1" ht="14.25" thickBot="1">
      <c r="A2" s="251"/>
      <c r="B2" s="252"/>
      <c r="C2" s="251"/>
      <c r="D2" s="248"/>
      <c r="E2" s="248"/>
      <c r="F2" s="253"/>
      <c r="G2" s="8" t="s">
        <v>192</v>
      </c>
    </row>
    <row r="3" spans="1:14" s="61" customFormat="1" ht="15" customHeight="1" thickTop="1">
      <c r="A3" s="301" t="s">
        <v>2</v>
      </c>
      <c r="B3" s="301"/>
      <c r="C3" s="301"/>
      <c r="D3" s="322" t="s">
        <v>3</v>
      </c>
      <c r="E3" s="322" t="s">
        <v>4</v>
      </c>
      <c r="F3" s="322" t="s">
        <v>5</v>
      </c>
      <c r="G3" s="322" t="s">
        <v>6</v>
      </c>
      <c r="H3" s="62"/>
      <c r="M3" s="62"/>
      <c r="N3" s="62"/>
    </row>
    <row r="4" spans="1:14" s="61" customFormat="1" ht="15" customHeight="1">
      <c r="A4" s="302"/>
      <c r="B4" s="302"/>
      <c r="C4" s="302"/>
      <c r="D4" s="323"/>
      <c r="E4" s="325"/>
      <c r="F4" s="325"/>
      <c r="G4" s="325"/>
      <c r="H4" s="62"/>
    </row>
    <row r="5" spans="1:14" s="61" customFormat="1" ht="12" customHeight="1" thickBot="1">
      <c r="A5" s="303"/>
      <c r="B5" s="303"/>
      <c r="C5" s="303"/>
      <c r="D5" s="324"/>
      <c r="E5" s="326"/>
      <c r="F5" s="326"/>
      <c r="G5" s="326"/>
      <c r="H5" s="62"/>
    </row>
    <row r="6" spans="1:14" s="61" customFormat="1" ht="5.0999999999999996" customHeight="1" thickTop="1">
      <c r="A6" s="181"/>
      <c r="B6" s="181"/>
      <c r="C6" s="181"/>
      <c r="D6" s="3"/>
      <c r="E6" s="3"/>
      <c r="F6" s="3"/>
      <c r="G6" s="3"/>
      <c r="H6" s="62"/>
    </row>
    <row r="7" spans="1:14" s="61" customFormat="1" ht="14.1" customHeight="1">
      <c r="A7" s="38"/>
      <c r="B7" s="258"/>
      <c r="C7" s="32" t="s">
        <v>295</v>
      </c>
      <c r="D7" s="233"/>
      <c r="E7" s="233"/>
      <c r="F7" s="233"/>
      <c r="G7" s="233"/>
    </row>
    <row r="8" spans="1:14" s="61" customFormat="1" ht="14.1" customHeight="1">
      <c r="A8" s="38"/>
      <c r="B8" s="255" t="s">
        <v>207</v>
      </c>
      <c r="C8" s="32" t="s">
        <v>296</v>
      </c>
      <c r="D8" s="233"/>
      <c r="E8" s="233"/>
      <c r="F8" s="233"/>
      <c r="G8" s="233"/>
    </row>
    <row r="9" spans="1:14" s="61" customFormat="1" ht="14.1" customHeight="1">
      <c r="A9" s="38"/>
      <c r="B9" s="263" t="s">
        <v>20</v>
      </c>
      <c r="C9" s="32" t="s">
        <v>297</v>
      </c>
      <c r="D9" s="233"/>
      <c r="E9" s="233"/>
      <c r="F9" s="233"/>
      <c r="G9" s="233"/>
    </row>
    <row r="10" spans="1:14" s="61" customFormat="1" ht="14.1" customHeight="1">
      <c r="A10" s="38"/>
      <c r="B10" s="255">
        <v>8009</v>
      </c>
      <c r="C10" s="30" t="s">
        <v>297</v>
      </c>
      <c r="D10" s="278">
        <v>4530101</v>
      </c>
      <c r="E10" s="278">
        <v>4600000</v>
      </c>
      <c r="F10" s="278">
        <v>4587900</v>
      </c>
      <c r="G10" s="278">
        <v>4770000</v>
      </c>
    </row>
    <row r="11" spans="1:14" s="61" customFormat="1" ht="14.1" customHeight="1">
      <c r="A11" s="38"/>
      <c r="B11" s="264" t="s">
        <v>25</v>
      </c>
      <c r="C11" s="30" t="s">
        <v>298</v>
      </c>
      <c r="D11" s="279"/>
      <c r="E11" s="279"/>
      <c r="F11" s="279"/>
      <c r="G11" s="279"/>
    </row>
    <row r="12" spans="1:14" s="61" customFormat="1" ht="14.1" customHeight="1">
      <c r="A12" s="38"/>
      <c r="B12" s="255">
        <v>8011</v>
      </c>
      <c r="C12" s="30" t="s">
        <v>299</v>
      </c>
      <c r="D12" s="278">
        <v>82034</v>
      </c>
      <c r="E12" s="279">
        <v>89040</v>
      </c>
      <c r="F12" s="279">
        <v>89040</v>
      </c>
      <c r="G12" s="279">
        <v>84850</v>
      </c>
    </row>
    <row r="13" spans="1:14" s="61" customFormat="1" ht="14.1" customHeight="1">
      <c r="A13" s="38" t="s">
        <v>19</v>
      </c>
      <c r="B13" s="255" t="s">
        <v>207</v>
      </c>
      <c r="C13" s="32" t="s">
        <v>296</v>
      </c>
      <c r="D13" s="245">
        <v>4612135</v>
      </c>
      <c r="E13" s="280">
        <v>4689040</v>
      </c>
      <c r="F13" s="280">
        <v>4676940</v>
      </c>
      <c r="G13" s="280">
        <v>4854850</v>
      </c>
    </row>
    <row r="14" spans="1:14" s="61" customFormat="1" ht="8.1" customHeight="1">
      <c r="A14" s="38"/>
      <c r="B14" s="258"/>
      <c r="C14" s="32"/>
      <c r="D14" s="279"/>
      <c r="E14" s="279"/>
      <c r="F14" s="279"/>
      <c r="G14" s="279"/>
    </row>
    <row r="15" spans="1:14" s="61" customFormat="1" ht="14.45" customHeight="1">
      <c r="A15" s="38"/>
      <c r="B15" s="255" t="s">
        <v>300</v>
      </c>
      <c r="C15" s="32" t="s">
        <v>301</v>
      </c>
      <c r="D15" s="279"/>
      <c r="E15" s="279"/>
      <c r="F15" s="279"/>
      <c r="G15" s="279"/>
    </row>
    <row r="16" spans="1:14" s="61" customFormat="1" ht="14.45" customHeight="1">
      <c r="A16" s="38"/>
      <c r="B16" s="255" t="s">
        <v>302</v>
      </c>
      <c r="C16" s="32" t="s">
        <v>303</v>
      </c>
      <c r="D16" s="279"/>
      <c r="E16" s="279"/>
      <c r="F16" s="279"/>
      <c r="G16" s="279"/>
    </row>
    <row r="17" spans="1:7" s="61" customFormat="1" ht="14.45" customHeight="1">
      <c r="A17" s="38"/>
      <c r="B17" s="255">
        <v>8121</v>
      </c>
      <c r="C17" s="30" t="s">
        <v>304</v>
      </c>
      <c r="D17" s="279">
        <v>1836501</v>
      </c>
      <c r="E17" s="279">
        <v>1668000</v>
      </c>
      <c r="F17" s="279">
        <v>1668000</v>
      </c>
      <c r="G17" s="279">
        <v>3897181</v>
      </c>
    </row>
    <row r="18" spans="1:7" s="61" customFormat="1" ht="14.45" customHeight="1">
      <c r="A18" s="38" t="s">
        <v>19</v>
      </c>
      <c r="B18" s="255" t="s">
        <v>302</v>
      </c>
      <c r="C18" s="32" t="s">
        <v>303</v>
      </c>
      <c r="D18" s="266">
        <v>1836501</v>
      </c>
      <c r="E18" s="266">
        <v>1668000</v>
      </c>
      <c r="F18" s="280">
        <v>1668000</v>
      </c>
      <c r="G18" s="280">
        <v>3897181</v>
      </c>
    </row>
    <row r="19" spans="1:7" s="61" customFormat="1" ht="8.4499999999999993" customHeight="1">
      <c r="A19" s="38"/>
      <c r="B19" s="255"/>
      <c r="C19" s="32"/>
      <c r="D19" s="279"/>
      <c r="E19" s="279"/>
      <c r="F19" s="279"/>
      <c r="G19" s="279"/>
    </row>
    <row r="20" spans="1:7" s="61" customFormat="1" ht="14.45" customHeight="1">
      <c r="A20" s="38"/>
      <c r="B20" s="255" t="s">
        <v>305</v>
      </c>
      <c r="C20" s="32" t="s">
        <v>306</v>
      </c>
      <c r="D20" s="279"/>
      <c r="E20" s="279"/>
      <c r="F20" s="279"/>
      <c r="G20" s="279"/>
    </row>
    <row r="21" spans="1:7" s="61" customFormat="1" ht="14.45" customHeight="1">
      <c r="A21" s="38"/>
      <c r="B21" s="255">
        <v>8222</v>
      </c>
      <c r="C21" s="30" t="s">
        <v>307</v>
      </c>
      <c r="D21" s="278">
        <v>150000</v>
      </c>
      <c r="E21" s="278">
        <v>150000</v>
      </c>
      <c r="F21" s="278">
        <v>150000</v>
      </c>
      <c r="G21" s="278">
        <v>150000</v>
      </c>
    </row>
    <row r="22" spans="1:7" s="61" customFormat="1" ht="14.45" customHeight="1">
      <c r="A22" s="38"/>
      <c r="B22" s="255">
        <v>8235</v>
      </c>
      <c r="C22" s="30" t="s">
        <v>308</v>
      </c>
      <c r="D22" s="279">
        <v>507015</v>
      </c>
      <c r="E22" s="279">
        <v>474209</v>
      </c>
      <c r="F22" s="279">
        <v>474209</v>
      </c>
      <c r="G22" s="279">
        <v>430000</v>
      </c>
    </row>
    <row r="23" spans="1:7" s="61" customFormat="1" ht="14.45" customHeight="1">
      <c r="A23" s="38" t="s">
        <v>19</v>
      </c>
      <c r="B23" s="255" t="s">
        <v>305</v>
      </c>
      <c r="C23" s="32" t="s">
        <v>306</v>
      </c>
      <c r="D23" s="280">
        <v>657015</v>
      </c>
      <c r="E23" s="280">
        <v>624209</v>
      </c>
      <c r="F23" s="280">
        <v>624209</v>
      </c>
      <c r="G23" s="280">
        <v>580000</v>
      </c>
    </row>
    <row r="24" spans="1:7" s="61" customFormat="1" ht="14.45" customHeight="1">
      <c r="A24" s="38" t="s">
        <v>19</v>
      </c>
      <c r="B24" s="255" t="s">
        <v>300</v>
      </c>
      <c r="C24" s="32" t="s">
        <v>301</v>
      </c>
      <c r="D24" s="280">
        <v>2493516</v>
      </c>
      <c r="E24" s="280">
        <v>2292209</v>
      </c>
      <c r="F24" s="280">
        <v>2292209</v>
      </c>
      <c r="G24" s="280">
        <v>4477181</v>
      </c>
    </row>
    <row r="25" spans="1:7" s="61" customFormat="1" ht="9.6" customHeight="1">
      <c r="A25" s="38"/>
      <c r="B25" s="258"/>
      <c r="C25" s="32"/>
      <c r="D25" s="279"/>
      <c r="E25" s="279"/>
      <c r="F25" s="279"/>
      <c r="G25" s="279"/>
    </row>
    <row r="26" spans="1:7" s="61" customFormat="1" ht="14.45" customHeight="1">
      <c r="A26" s="38"/>
      <c r="B26" s="255" t="s">
        <v>309</v>
      </c>
      <c r="C26" s="32" t="s">
        <v>310</v>
      </c>
      <c r="D26" s="279"/>
      <c r="E26" s="279"/>
      <c r="F26" s="279"/>
      <c r="G26" s="279"/>
    </row>
    <row r="27" spans="1:7" s="61" customFormat="1" ht="14.45" customHeight="1">
      <c r="A27" s="38"/>
      <c r="B27" s="255" t="s">
        <v>9</v>
      </c>
      <c r="C27" s="32" t="s">
        <v>311</v>
      </c>
      <c r="D27" s="279"/>
      <c r="E27" s="279"/>
      <c r="F27" s="279"/>
      <c r="G27" s="279"/>
    </row>
    <row r="28" spans="1:7" s="61" customFormat="1" ht="14.45" customHeight="1">
      <c r="A28" s="38"/>
      <c r="B28" s="255">
        <v>8336</v>
      </c>
      <c r="C28" s="30" t="s">
        <v>312</v>
      </c>
      <c r="D28" s="281">
        <v>0</v>
      </c>
      <c r="E28" s="20">
        <v>6</v>
      </c>
      <c r="F28" s="20">
        <v>6</v>
      </c>
      <c r="G28" s="20">
        <v>1</v>
      </c>
    </row>
    <row r="29" spans="1:7" s="61" customFormat="1" ht="14.45" customHeight="1">
      <c r="A29" s="38"/>
      <c r="B29" s="255">
        <v>8342</v>
      </c>
      <c r="C29" s="30" t="s">
        <v>313</v>
      </c>
      <c r="D29" s="279">
        <v>2223617</v>
      </c>
      <c r="E29" s="279">
        <v>2400001</v>
      </c>
      <c r="F29" s="279">
        <v>2652101</v>
      </c>
      <c r="G29" s="279">
        <v>2800001</v>
      </c>
    </row>
    <row r="30" spans="1:7" s="61" customFormat="1" ht="9" customHeight="1">
      <c r="A30" s="38"/>
      <c r="B30" s="258"/>
      <c r="C30" s="32"/>
      <c r="D30" s="279"/>
      <c r="E30" s="279"/>
      <c r="F30" s="279"/>
      <c r="G30" s="279"/>
    </row>
    <row r="31" spans="1:7" s="61" customFormat="1" ht="14.45" customHeight="1">
      <c r="A31" s="38"/>
      <c r="B31" s="255" t="s">
        <v>20</v>
      </c>
      <c r="C31" s="32" t="s">
        <v>314</v>
      </c>
      <c r="D31" s="279"/>
      <c r="E31" s="279"/>
      <c r="F31" s="279"/>
      <c r="G31" s="279"/>
    </row>
    <row r="32" spans="1:7" s="61" customFormat="1" ht="14.45" customHeight="1">
      <c r="A32" s="38"/>
      <c r="B32" s="255">
        <v>8443</v>
      </c>
      <c r="C32" s="30" t="s">
        <v>312</v>
      </c>
      <c r="D32" s="278">
        <v>1366430</v>
      </c>
      <c r="E32" s="278">
        <v>1165630</v>
      </c>
      <c r="F32" s="278">
        <v>2165630</v>
      </c>
      <c r="G32" s="279">
        <v>1366430</v>
      </c>
    </row>
    <row r="33" spans="1:7" s="61" customFormat="1" ht="14.45" customHeight="1">
      <c r="A33" s="38"/>
      <c r="B33" s="255">
        <v>8449</v>
      </c>
      <c r="C33" s="30" t="s">
        <v>313</v>
      </c>
      <c r="D33" s="35">
        <v>127800</v>
      </c>
      <c r="E33" s="35">
        <v>300000</v>
      </c>
      <c r="F33" s="35">
        <v>300000</v>
      </c>
      <c r="G33" s="278">
        <v>300000</v>
      </c>
    </row>
    <row r="34" spans="1:7" s="61" customFormat="1" ht="14.45" customHeight="1">
      <c r="A34" s="238" t="s">
        <v>19</v>
      </c>
      <c r="B34" s="240" t="s">
        <v>309</v>
      </c>
      <c r="C34" s="36" t="s">
        <v>310</v>
      </c>
      <c r="D34" s="280">
        <v>3717847</v>
      </c>
      <c r="E34" s="280">
        <v>3865637</v>
      </c>
      <c r="F34" s="280">
        <v>5117737</v>
      </c>
      <c r="G34" s="280">
        <v>4466432</v>
      </c>
    </row>
    <row r="35" spans="1:7" s="61" customFormat="1" ht="9" customHeight="1">
      <c r="A35" s="38"/>
      <c r="B35" s="258"/>
      <c r="C35" s="38"/>
      <c r="D35" s="279"/>
      <c r="E35" s="279"/>
      <c r="F35" s="279"/>
      <c r="G35" s="279"/>
    </row>
    <row r="36" spans="1:7" s="61" customFormat="1" ht="14.45" customHeight="1">
      <c r="A36" s="38"/>
      <c r="B36" s="255" t="s">
        <v>315</v>
      </c>
      <c r="C36" s="32" t="s">
        <v>316</v>
      </c>
      <c r="D36" s="279"/>
      <c r="E36" s="279"/>
      <c r="F36" s="279"/>
      <c r="G36" s="279"/>
    </row>
    <row r="37" spans="1:7" s="61" customFormat="1" ht="14.45" customHeight="1">
      <c r="A37" s="38"/>
      <c r="B37" s="255" t="s">
        <v>20</v>
      </c>
      <c r="C37" s="32" t="s">
        <v>317</v>
      </c>
      <c r="D37" s="279"/>
      <c r="E37" s="279"/>
      <c r="F37" s="279"/>
      <c r="G37" s="279"/>
    </row>
    <row r="38" spans="1:7" s="61" customFormat="1" ht="14.45" customHeight="1">
      <c r="A38" s="38"/>
      <c r="B38" s="255">
        <v>8658</v>
      </c>
      <c r="C38" s="30" t="s">
        <v>318</v>
      </c>
      <c r="D38" s="278">
        <v>68096</v>
      </c>
      <c r="E38" s="278">
        <v>3</v>
      </c>
      <c r="F38" s="278">
        <v>3</v>
      </c>
      <c r="G38" s="278">
        <v>68096</v>
      </c>
    </row>
    <row r="39" spans="1:7" s="61" customFormat="1" ht="10.35" customHeight="1">
      <c r="A39" s="38"/>
      <c r="B39" s="255"/>
      <c r="C39" s="30"/>
      <c r="D39" s="278"/>
      <c r="E39" s="278"/>
      <c r="F39" s="278"/>
      <c r="G39" s="278"/>
    </row>
    <row r="40" spans="1:7" s="61" customFormat="1" ht="14.45" customHeight="1">
      <c r="A40" s="38"/>
      <c r="B40" s="267" t="s">
        <v>25</v>
      </c>
      <c r="C40" s="32" t="s">
        <v>298</v>
      </c>
      <c r="D40" s="278"/>
      <c r="E40" s="278"/>
      <c r="F40" s="278"/>
      <c r="G40" s="278"/>
    </row>
    <row r="41" spans="1:7" s="61" customFormat="1" ht="14.45" customHeight="1">
      <c r="A41" s="38"/>
      <c r="B41" s="255">
        <v>8670</v>
      </c>
      <c r="C41" s="30" t="s">
        <v>319</v>
      </c>
      <c r="D41" s="278">
        <v>74275309</v>
      </c>
      <c r="E41" s="278">
        <v>2</v>
      </c>
      <c r="F41" s="278">
        <v>2</v>
      </c>
      <c r="G41" s="278">
        <v>74275309</v>
      </c>
    </row>
    <row r="42" spans="1:7" s="61" customFormat="1" ht="14.45" customHeight="1">
      <c r="A42" s="38"/>
      <c r="B42" s="255">
        <v>8671</v>
      </c>
      <c r="C42" s="30" t="s">
        <v>320</v>
      </c>
      <c r="D42" s="281">
        <v>0</v>
      </c>
      <c r="E42" s="279">
        <v>1</v>
      </c>
      <c r="F42" s="279">
        <v>1</v>
      </c>
      <c r="G42" s="279">
        <v>1</v>
      </c>
    </row>
    <row r="43" spans="1:7" s="61" customFormat="1" ht="14.45" customHeight="1">
      <c r="A43" s="38"/>
      <c r="B43" s="255">
        <v>8672</v>
      </c>
      <c r="C43" s="30" t="s">
        <v>321</v>
      </c>
      <c r="D43" s="279">
        <v>90</v>
      </c>
      <c r="E43" s="279">
        <v>1</v>
      </c>
      <c r="F43" s="279">
        <v>1</v>
      </c>
      <c r="G43" s="279">
        <v>1</v>
      </c>
    </row>
    <row r="44" spans="1:7" s="61" customFormat="1" ht="14.45" customHeight="1">
      <c r="A44" s="38"/>
      <c r="B44" s="255">
        <v>8673</v>
      </c>
      <c r="C44" s="30" t="s">
        <v>322</v>
      </c>
      <c r="D44" s="278">
        <v>99100000</v>
      </c>
      <c r="E44" s="278">
        <v>69765000</v>
      </c>
      <c r="F44" s="278">
        <v>107612655</v>
      </c>
      <c r="G44" s="278">
        <v>99100000</v>
      </c>
    </row>
    <row r="45" spans="1:7" s="61" customFormat="1" ht="14.45" customHeight="1">
      <c r="A45" s="38"/>
      <c r="B45" s="268">
        <v>8680</v>
      </c>
      <c r="C45" s="269" t="s">
        <v>323</v>
      </c>
      <c r="D45" s="281">
        <v>0</v>
      </c>
      <c r="E45" s="281">
        <v>0</v>
      </c>
      <c r="F45" s="281">
        <v>0</v>
      </c>
      <c r="G45" s="281">
        <v>0</v>
      </c>
    </row>
    <row r="46" spans="1:7" s="61" customFormat="1" ht="14.45" customHeight="1">
      <c r="A46" s="38" t="s">
        <v>19</v>
      </c>
      <c r="B46" s="255" t="s">
        <v>315</v>
      </c>
      <c r="C46" s="32" t="s">
        <v>316</v>
      </c>
      <c r="D46" s="280">
        <v>173443495</v>
      </c>
      <c r="E46" s="280">
        <v>69765007</v>
      </c>
      <c r="F46" s="280">
        <v>107612662</v>
      </c>
      <c r="G46" s="280">
        <v>173443407</v>
      </c>
    </row>
    <row r="47" spans="1:7" s="61" customFormat="1" ht="9.6" customHeight="1">
      <c r="A47" s="38"/>
      <c r="B47" s="255"/>
      <c r="C47" s="32"/>
      <c r="D47" s="279"/>
      <c r="E47" s="279"/>
      <c r="F47" s="279"/>
      <c r="G47" s="279"/>
    </row>
    <row r="48" spans="1:7" s="61" customFormat="1" ht="14.45" customHeight="1">
      <c r="A48" s="38"/>
      <c r="B48" s="255" t="s">
        <v>324</v>
      </c>
      <c r="C48" s="32" t="s">
        <v>325</v>
      </c>
      <c r="D48" s="279"/>
      <c r="E48" s="279"/>
      <c r="F48" s="279"/>
      <c r="G48" s="279"/>
    </row>
    <row r="49" spans="1:7" s="61" customFormat="1" ht="38.25">
      <c r="A49" s="38"/>
      <c r="B49" s="255">
        <v>8782</v>
      </c>
      <c r="C49" s="30" t="s">
        <v>326</v>
      </c>
      <c r="D49" s="278">
        <v>29509764</v>
      </c>
      <c r="E49" s="279">
        <v>3</v>
      </c>
      <c r="F49" s="278">
        <v>3</v>
      </c>
      <c r="G49" s="278">
        <v>29509764</v>
      </c>
    </row>
    <row r="50" spans="1:7" s="61" customFormat="1" ht="14.45" customHeight="1">
      <c r="A50" s="38" t="s">
        <v>19</v>
      </c>
      <c r="B50" s="255" t="s">
        <v>324</v>
      </c>
      <c r="C50" s="32" t="s">
        <v>325</v>
      </c>
      <c r="D50" s="245">
        <v>29509764</v>
      </c>
      <c r="E50" s="280">
        <v>3</v>
      </c>
      <c r="F50" s="245">
        <v>3</v>
      </c>
      <c r="G50" s="245">
        <v>29509764</v>
      </c>
    </row>
    <row r="51" spans="1:7" s="61" customFormat="1" ht="14.45" customHeight="1">
      <c r="A51" s="38" t="s">
        <v>19</v>
      </c>
      <c r="B51" s="255" t="s">
        <v>327</v>
      </c>
      <c r="C51" s="32" t="s">
        <v>328</v>
      </c>
      <c r="D51" s="273">
        <v>213776757</v>
      </c>
      <c r="E51" s="273">
        <v>80611896</v>
      </c>
      <c r="F51" s="273">
        <v>119699551</v>
      </c>
      <c r="G51" s="273">
        <v>216751634</v>
      </c>
    </row>
    <row r="52" spans="1:7" s="61" customFormat="1" ht="14.45" customHeight="1">
      <c r="A52" s="38" t="s">
        <v>19</v>
      </c>
      <c r="B52" s="258"/>
      <c r="C52" s="32" t="s">
        <v>329</v>
      </c>
      <c r="D52" s="274">
        <v>315188073</v>
      </c>
      <c r="E52" s="274">
        <v>200162461</v>
      </c>
      <c r="F52" s="274">
        <v>247130726</v>
      </c>
      <c r="G52" s="274">
        <v>356999054</v>
      </c>
    </row>
    <row r="53" spans="1:7" s="76" customFormat="1" ht="14.45" hidden="1" customHeight="1">
      <c r="A53" s="270"/>
      <c r="B53" s="271"/>
      <c r="C53" s="51" t="s">
        <v>330</v>
      </c>
      <c r="D53" s="275">
        <v>315188073</v>
      </c>
      <c r="E53" s="275">
        <v>200162461</v>
      </c>
      <c r="F53" s="275">
        <v>208043071</v>
      </c>
      <c r="G53" s="275">
        <v>252029737</v>
      </c>
    </row>
    <row r="54" spans="1:7" s="76" customFormat="1" ht="14.45" hidden="1" customHeight="1">
      <c r="A54" s="270"/>
      <c r="B54" s="271"/>
      <c r="C54" s="51"/>
      <c r="D54" s="275">
        <v>0</v>
      </c>
      <c r="E54" s="275">
        <v>0</v>
      </c>
      <c r="F54" s="275">
        <v>39087655</v>
      </c>
      <c r="G54" s="275">
        <v>104969317</v>
      </c>
    </row>
    <row r="55" spans="1:7" s="61" customFormat="1" ht="14.45" customHeight="1">
      <c r="A55" s="38"/>
      <c r="B55" s="255" t="s">
        <v>331</v>
      </c>
      <c r="C55" s="32" t="s">
        <v>332</v>
      </c>
      <c r="D55" s="276"/>
      <c r="E55" s="276"/>
      <c r="F55" s="276"/>
      <c r="G55" s="276"/>
    </row>
    <row r="56" spans="1:7" s="61" customFormat="1" ht="14.45" customHeight="1">
      <c r="A56" s="38"/>
      <c r="B56" s="255">
        <v>8999</v>
      </c>
      <c r="C56" s="32" t="s">
        <v>333</v>
      </c>
      <c r="D56" s="276">
        <v>954866</v>
      </c>
      <c r="E56" s="276">
        <v>2364266</v>
      </c>
      <c r="F56" s="276">
        <v>762611</v>
      </c>
      <c r="G56" s="276">
        <v>2699729</v>
      </c>
    </row>
    <row r="57" spans="1:7" s="61" customFormat="1" ht="14.45" customHeight="1" thickBot="1">
      <c r="A57" s="247"/>
      <c r="B57" s="248"/>
      <c r="C57" s="249" t="s">
        <v>334</v>
      </c>
      <c r="D57" s="277">
        <v>316142939</v>
      </c>
      <c r="E57" s="277">
        <v>202526727</v>
      </c>
      <c r="F57" s="277">
        <v>247893337</v>
      </c>
      <c r="G57" s="277">
        <v>359698783</v>
      </c>
    </row>
    <row r="58" spans="1:7" ht="15.75" thickTop="1"/>
  </sheetData>
  <mergeCells count="6">
    <mergeCell ref="A1:G1"/>
    <mergeCell ref="A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7"/>
  <sheetViews>
    <sheetView workbookViewId="0">
      <selection activeCell="J40" sqref="J40"/>
    </sheetView>
  </sheetViews>
  <sheetFormatPr defaultRowHeight="15"/>
  <cols>
    <col min="1" max="2" width="5" bestFit="1" customWidth="1"/>
    <col min="3" max="3" width="41.7109375" customWidth="1"/>
    <col min="4" max="7" width="10.7109375" customWidth="1"/>
  </cols>
  <sheetData>
    <row r="1" spans="1:13" s="61" customFormat="1" ht="14.25">
      <c r="A1" s="331" t="s">
        <v>335</v>
      </c>
      <c r="B1" s="331"/>
      <c r="C1" s="331"/>
      <c r="D1" s="331"/>
      <c r="E1" s="331"/>
      <c r="F1" s="331"/>
      <c r="G1" s="331"/>
    </row>
    <row r="2" spans="1:13" s="61" customFormat="1" ht="14.25" thickBot="1">
      <c r="A2" s="251"/>
      <c r="B2" s="252"/>
      <c r="C2" s="251"/>
      <c r="D2" s="248"/>
      <c r="E2" s="248"/>
      <c r="F2" s="253"/>
      <c r="G2" s="8" t="s">
        <v>192</v>
      </c>
    </row>
    <row r="3" spans="1:13" s="61" customFormat="1" ht="13.5" thickTop="1">
      <c r="A3" s="301" t="s">
        <v>2</v>
      </c>
      <c r="B3" s="301"/>
      <c r="C3" s="301"/>
      <c r="D3" s="322" t="s">
        <v>3</v>
      </c>
      <c r="E3" s="322" t="s">
        <v>4</v>
      </c>
      <c r="F3" s="322" t="s">
        <v>5</v>
      </c>
      <c r="G3" s="322" t="s">
        <v>6</v>
      </c>
      <c r="L3" s="62"/>
      <c r="M3" s="62"/>
    </row>
    <row r="4" spans="1:13" s="61" customFormat="1" ht="12.75">
      <c r="A4" s="302"/>
      <c r="B4" s="302"/>
      <c r="C4" s="302"/>
      <c r="D4" s="323"/>
      <c r="E4" s="325"/>
      <c r="F4" s="325"/>
      <c r="G4" s="325"/>
    </row>
    <row r="5" spans="1:13" s="61" customFormat="1" ht="13.5" thickBot="1">
      <c r="A5" s="303"/>
      <c r="B5" s="303"/>
      <c r="C5" s="303"/>
      <c r="D5" s="324"/>
      <c r="E5" s="326"/>
      <c r="F5" s="326"/>
      <c r="G5" s="326"/>
    </row>
    <row r="6" spans="1:13" s="61" customFormat="1" ht="13.5" thickTop="1">
      <c r="A6" s="38"/>
      <c r="B6" s="258"/>
      <c r="C6" s="32" t="s">
        <v>336</v>
      </c>
      <c r="D6" s="239"/>
      <c r="E6" s="239"/>
      <c r="F6" s="239"/>
      <c r="G6" s="239"/>
    </row>
    <row r="7" spans="1:13" s="61" customFormat="1" ht="12.75">
      <c r="A7" s="38"/>
      <c r="B7" s="255" t="s">
        <v>207</v>
      </c>
      <c r="C7" s="32" t="s">
        <v>296</v>
      </c>
      <c r="D7" s="233"/>
      <c r="E7" s="233"/>
      <c r="F7" s="233"/>
      <c r="G7" s="233"/>
    </row>
    <row r="8" spans="1:13" s="61" customFormat="1" ht="12.75">
      <c r="A8" s="38"/>
      <c r="B8" s="255" t="s">
        <v>20</v>
      </c>
      <c r="C8" s="32" t="s">
        <v>337</v>
      </c>
      <c r="D8" s="233"/>
      <c r="E8" s="233"/>
      <c r="F8" s="233"/>
      <c r="G8" s="233"/>
    </row>
    <row r="9" spans="1:13" s="61" customFormat="1" ht="12.75">
      <c r="A9" s="38"/>
      <c r="B9" s="255">
        <v>8009</v>
      </c>
      <c r="C9" s="30" t="s">
        <v>297</v>
      </c>
      <c r="D9" s="20">
        <v>4181264</v>
      </c>
      <c r="E9" s="20">
        <v>4250000</v>
      </c>
      <c r="F9" s="20">
        <v>4599500</v>
      </c>
      <c r="G9" s="20">
        <v>4900000</v>
      </c>
    </row>
    <row r="10" spans="1:13" s="61" customFormat="1" ht="12.75">
      <c r="A10" s="38"/>
      <c r="B10" s="255">
        <v>8011</v>
      </c>
      <c r="C10" s="30" t="s">
        <v>299</v>
      </c>
      <c r="D10" s="19"/>
      <c r="E10" s="19"/>
      <c r="F10" s="19"/>
      <c r="G10" s="19"/>
    </row>
    <row r="11" spans="1:13" s="61" customFormat="1" ht="25.5">
      <c r="A11" s="38"/>
      <c r="B11" s="255">
        <v>107</v>
      </c>
      <c r="C11" s="30" t="s">
        <v>338</v>
      </c>
      <c r="D11" s="19"/>
      <c r="E11" s="19"/>
      <c r="F11" s="19"/>
      <c r="G11" s="19"/>
    </row>
    <row r="12" spans="1:13" s="61" customFormat="1" ht="12.75">
      <c r="A12" s="38"/>
      <c r="B12" s="282">
        <v>1</v>
      </c>
      <c r="C12" s="30" t="s">
        <v>339</v>
      </c>
      <c r="D12" s="20">
        <v>60401</v>
      </c>
      <c r="E12" s="20">
        <v>15000</v>
      </c>
      <c r="F12" s="20">
        <v>15000</v>
      </c>
      <c r="G12" s="20">
        <v>6500</v>
      </c>
    </row>
    <row r="13" spans="1:13" s="61" customFormat="1" ht="12.75">
      <c r="A13" s="38"/>
      <c r="B13" s="282">
        <v>2</v>
      </c>
      <c r="C13" s="30" t="s">
        <v>340</v>
      </c>
      <c r="D13" s="19">
        <v>0</v>
      </c>
      <c r="E13" s="20">
        <v>40000</v>
      </c>
      <c r="F13" s="20">
        <v>40000</v>
      </c>
      <c r="G13" s="20">
        <v>67100</v>
      </c>
    </row>
    <row r="14" spans="1:13" s="61" customFormat="1" ht="12.75">
      <c r="A14" s="38" t="s">
        <v>19</v>
      </c>
      <c r="B14" s="255" t="s">
        <v>207</v>
      </c>
      <c r="C14" s="32" t="s">
        <v>296</v>
      </c>
      <c r="D14" s="114">
        <v>4241665</v>
      </c>
      <c r="E14" s="114">
        <v>4305000</v>
      </c>
      <c r="F14" s="114">
        <v>4654500</v>
      </c>
      <c r="G14" s="114">
        <v>4973600</v>
      </c>
    </row>
    <row r="15" spans="1:13" s="61" customFormat="1" ht="12.75">
      <c r="A15" s="38"/>
      <c r="B15" s="258"/>
      <c r="C15" s="32"/>
      <c r="D15" s="233"/>
      <c r="E15" s="233"/>
      <c r="F15" s="233"/>
      <c r="G15" s="233"/>
    </row>
    <row r="16" spans="1:13" s="61" customFormat="1" ht="12.75">
      <c r="A16" s="38"/>
      <c r="B16" s="255" t="s">
        <v>300</v>
      </c>
      <c r="C16" s="32" t="s">
        <v>301</v>
      </c>
      <c r="D16" s="233"/>
      <c r="E16" s="233"/>
      <c r="F16" s="233"/>
      <c r="G16" s="233"/>
    </row>
    <row r="17" spans="1:7" s="61" customFormat="1" ht="12.75">
      <c r="A17" s="38"/>
      <c r="B17" s="255" t="s">
        <v>302</v>
      </c>
      <c r="C17" s="32" t="s">
        <v>303</v>
      </c>
      <c r="D17" s="233"/>
      <c r="E17" s="233"/>
      <c r="F17" s="233"/>
      <c r="G17" s="233"/>
    </row>
    <row r="18" spans="1:7" s="61" customFormat="1" ht="12.75">
      <c r="A18" s="38"/>
      <c r="B18" s="255">
        <v>8121</v>
      </c>
      <c r="C18" s="30" t="s">
        <v>304</v>
      </c>
      <c r="D18" s="20">
        <v>2557732</v>
      </c>
      <c r="E18" s="20">
        <v>2828000</v>
      </c>
      <c r="F18" s="20">
        <v>2528000</v>
      </c>
      <c r="G18" s="20">
        <v>3808983</v>
      </c>
    </row>
    <row r="19" spans="1:7" s="61" customFormat="1" ht="12.75">
      <c r="A19" s="38" t="s">
        <v>19</v>
      </c>
      <c r="B19" s="255" t="s">
        <v>302</v>
      </c>
      <c r="C19" s="32" t="s">
        <v>303</v>
      </c>
      <c r="D19" s="114">
        <v>2557732</v>
      </c>
      <c r="E19" s="114">
        <v>2828000</v>
      </c>
      <c r="F19" s="114">
        <v>2528000</v>
      </c>
      <c r="G19" s="114">
        <v>3808983</v>
      </c>
    </row>
    <row r="20" spans="1:7" s="61" customFormat="1" ht="12.75">
      <c r="A20" s="38"/>
      <c r="B20" s="255"/>
      <c r="C20" s="32"/>
      <c r="D20" s="35"/>
      <c r="E20" s="233"/>
      <c r="F20" s="233"/>
      <c r="G20" s="233"/>
    </row>
    <row r="21" spans="1:7" s="61" customFormat="1" ht="12.75">
      <c r="A21" s="38"/>
      <c r="B21" s="255" t="s">
        <v>305</v>
      </c>
      <c r="C21" s="32" t="s">
        <v>306</v>
      </c>
      <c r="D21" s="233"/>
      <c r="E21" s="233"/>
      <c r="F21" s="233"/>
      <c r="G21" s="233"/>
    </row>
    <row r="22" spans="1:7" s="61" customFormat="1" ht="12.75">
      <c r="A22" s="38"/>
      <c r="B22" s="255">
        <v>8222</v>
      </c>
      <c r="C22" s="30" t="s">
        <v>341</v>
      </c>
      <c r="D22" s="233"/>
      <c r="E22" s="233"/>
      <c r="F22" s="233"/>
      <c r="G22" s="233"/>
    </row>
    <row r="23" spans="1:7" s="61" customFormat="1" ht="12.75">
      <c r="A23" s="38"/>
      <c r="B23" s="282">
        <v>1</v>
      </c>
      <c r="C23" s="30" t="s">
        <v>342</v>
      </c>
      <c r="D23" s="233"/>
      <c r="E23" s="233"/>
      <c r="F23" s="233"/>
      <c r="G23" s="233"/>
    </row>
    <row r="24" spans="1:7" s="61" customFormat="1" ht="12.75">
      <c r="A24" s="38"/>
      <c r="B24" s="283">
        <v>101</v>
      </c>
      <c r="C24" s="30" t="s">
        <v>341</v>
      </c>
      <c r="D24" s="108">
        <v>0</v>
      </c>
      <c r="E24" s="108">
        <v>0</v>
      </c>
      <c r="F24" s="108">
        <v>0</v>
      </c>
      <c r="G24" s="108">
        <v>0</v>
      </c>
    </row>
    <row r="25" spans="1:7" s="61" customFormat="1" ht="12.75">
      <c r="A25" s="38"/>
      <c r="B25" s="282"/>
      <c r="C25" s="30"/>
      <c r="D25" s="108"/>
      <c r="E25" s="108"/>
      <c r="F25" s="108"/>
      <c r="G25" s="108"/>
    </row>
    <row r="26" spans="1:7" s="61" customFormat="1" ht="12.75">
      <c r="A26" s="38"/>
      <c r="B26" s="282">
        <v>2</v>
      </c>
      <c r="C26" s="30" t="s">
        <v>343</v>
      </c>
      <c r="D26" s="108"/>
      <c r="E26" s="108"/>
      <c r="F26" s="108"/>
      <c r="G26" s="108"/>
    </row>
    <row r="27" spans="1:7" s="61" customFormat="1" ht="12.75">
      <c r="A27" s="38"/>
      <c r="B27" s="283">
        <v>101</v>
      </c>
      <c r="C27" s="30" t="s">
        <v>343</v>
      </c>
      <c r="D27" s="35">
        <v>150000</v>
      </c>
      <c r="E27" s="35">
        <v>150000</v>
      </c>
      <c r="F27" s="35">
        <v>150000</v>
      </c>
      <c r="G27" s="35">
        <v>150000</v>
      </c>
    </row>
    <row r="28" spans="1:7" s="61" customFormat="1" ht="12.75">
      <c r="A28" s="38"/>
      <c r="B28" s="282"/>
      <c r="C28" s="30"/>
      <c r="D28" s="108"/>
      <c r="E28" s="108"/>
      <c r="F28" s="108"/>
      <c r="G28" s="108"/>
    </row>
    <row r="29" spans="1:7" s="61" customFormat="1" ht="12.75">
      <c r="A29" s="38"/>
      <c r="B29" s="255">
        <v>8235</v>
      </c>
      <c r="C29" s="30" t="s">
        <v>308</v>
      </c>
      <c r="D29" s="108"/>
      <c r="E29" s="108"/>
      <c r="F29" s="108"/>
      <c r="G29" s="108"/>
    </row>
    <row r="30" spans="1:7" s="61" customFormat="1" ht="12.75">
      <c r="A30" s="38"/>
      <c r="B30" s="255">
        <v>117</v>
      </c>
      <c r="C30" s="30" t="s">
        <v>344</v>
      </c>
      <c r="D30" s="108">
        <v>0</v>
      </c>
      <c r="E30" s="108">
        <v>0</v>
      </c>
      <c r="F30" s="108">
        <v>0</v>
      </c>
      <c r="G30" s="108">
        <v>0</v>
      </c>
    </row>
    <row r="31" spans="1:7" s="61" customFormat="1" ht="12.75">
      <c r="A31" s="38"/>
      <c r="B31" s="258"/>
      <c r="C31" s="30"/>
      <c r="D31" s="108"/>
      <c r="E31" s="108"/>
      <c r="F31" s="108"/>
      <c r="G31" s="108"/>
    </row>
    <row r="32" spans="1:7" s="61" customFormat="1" ht="12.75">
      <c r="A32" s="38"/>
      <c r="B32" s="255">
        <v>120</v>
      </c>
      <c r="C32" s="30" t="s">
        <v>345</v>
      </c>
      <c r="D32" s="35">
        <v>30000</v>
      </c>
      <c r="E32" s="35">
        <v>30000</v>
      </c>
      <c r="F32" s="35">
        <v>30000</v>
      </c>
      <c r="G32" s="35">
        <v>30000</v>
      </c>
    </row>
    <row r="33" spans="1:7" s="61" customFormat="1" ht="12.75">
      <c r="A33" s="38"/>
      <c r="B33" s="258"/>
      <c r="C33" s="30"/>
      <c r="D33" s="35"/>
      <c r="E33" s="35"/>
      <c r="F33" s="35"/>
      <c r="G33" s="35"/>
    </row>
    <row r="34" spans="1:7" s="61" customFormat="1" ht="12.75">
      <c r="A34" s="38"/>
      <c r="B34" s="255">
        <v>200</v>
      </c>
      <c r="C34" s="30" t="s">
        <v>346</v>
      </c>
      <c r="D34" s="233"/>
      <c r="E34" s="108"/>
      <c r="F34" s="108"/>
      <c r="G34" s="108"/>
    </row>
    <row r="35" spans="1:7" s="61" customFormat="1" ht="12.75">
      <c r="A35" s="38"/>
      <c r="B35" s="284">
        <v>2</v>
      </c>
      <c r="C35" s="269" t="s">
        <v>347</v>
      </c>
      <c r="D35" s="35">
        <v>339603</v>
      </c>
      <c r="E35" s="108">
        <v>0</v>
      </c>
      <c r="F35" s="108">
        <v>0</v>
      </c>
      <c r="G35" s="108">
        <v>0</v>
      </c>
    </row>
    <row r="36" spans="1:7" s="61" customFormat="1" ht="12.75">
      <c r="A36" s="38"/>
      <c r="B36" s="284">
        <v>3</v>
      </c>
      <c r="C36" s="285" t="s">
        <v>348</v>
      </c>
      <c r="D36" s="108">
        <v>0</v>
      </c>
      <c r="E36" s="108">
        <v>0</v>
      </c>
      <c r="F36" s="108">
        <v>0</v>
      </c>
      <c r="G36" s="108">
        <v>0</v>
      </c>
    </row>
    <row r="37" spans="1:7" s="61" customFormat="1" ht="12.75">
      <c r="A37" s="38"/>
      <c r="B37" s="284">
        <v>4</v>
      </c>
      <c r="C37" s="285" t="s">
        <v>349</v>
      </c>
      <c r="D37" s="108">
        <v>0</v>
      </c>
      <c r="E37" s="35">
        <v>22089</v>
      </c>
      <c r="F37" s="35">
        <v>22089</v>
      </c>
      <c r="G37" s="108">
        <v>0</v>
      </c>
    </row>
    <row r="38" spans="1:7" s="61" customFormat="1" ht="12.75">
      <c r="A38" s="38"/>
      <c r="B38" s="284">
        <v>5</v>
      </c>
      <c r="C38" s="285" t="s">
        <v>350</v>
      </c>
      <c r="D38" s="108">
        <v>0</v>
      </c>
      <c r="E38" s="108">
        <v>0</v>
      </c>
      <c r="F38" s="108">
        <v>0</v>
      </c>
      <c r="G38" s="108">
        <v>0</v>
      </c>
    </row>
    <row r="39" spans="1:7" s="61" customFormat="1" ht="12.75">
      <c r="A39" s="38"/>
      <c r="B39" s="284">
        <v>6</v>
      </c>
      <c r="C39" s="285" t="s">
        <v>351</v>
      </c>
      <c r="D39" s="242">
        <v>0</v>
      </c>
      <c r="E39" s="35">
        <v>20000</v>
      </c>
      <c r="F39" s="35">
        <v>20000</v>
      </c>
      <c r="G39" s="108">
        <v>0</v>
      </c>
    </row>
    <row r="40" spans="1:7" s="61" customFormat="1" ht="12.75">
      <c r="A40" s="38"/>
      <c r="B40" s="284"/>
      <c r="C40" s="285"/>
      <c r="D40" s="108"/>
      <c r="E40" s="108"/>
      <c r="F40" s="108"/>
      <c r="G40" s="108"/>
    </row>
    <row r="41" spans="1:7" s="61" customFormat="1" ht="12.75">
      <c r="A41" s="38"/>
      <c r="B41" s="286">
        <v>201</v>
      </c>
      <c r="C41" s="285" t="s">
        <v>352</v>
      </c>
      <c r="D41" s="108"/>
      <c r="E41" s="108">
        <v>0</v>
      </c>
      <c r="F41" s="108">
        <v>0</v>
      </c>
      <c r="G41" s="108">
        <v>0</v>
      </c>
    </row>
    <row r="42" spans="1:7" s="61" customFormat="1" ht="12.75">
      <c r="A42" s="38"/>
      <c r="B42" s="284">
        <v>1</v>
      </c>
      <c r="C42" s="285" t="s">
        <v>351</v>
      </c>
      <c r="D42" s="108">
        <v>0</v>
      </c>
      <c r="E42" s="108">
        <v>0</v>
      </c>
      <c r="F42" s="108">
        <v>0</v>
      </c>
      <c r="G42" s="108">
        <v>0</v>
      </c>
    </row>
    <row r="43" spans="1:7" s="61" customFormat="1" ht="12.75">
      <c r="A43" s="38"/>
      <c r="B43" s="284">
        <v>2</v>
      </c>
      <c r="C43" s="285" t="s">
        <v>350</v>
      </c>
      <c r="D43" s="108">
        <v>0</v>
      </c>
      <c r="E43" s="108">
        <v>0</v>
      </c>
      <c r="F43" s="108">
        <v>0</v>
      </c>
      <c r="G43" s="108">
        <v>0</v>
      </c>
    </row>
    <row r="44" spans="1:7" s="61" customFormat="1" ht="12.75">
      <c r="A44" s="38"/>
      <c r="B44" s="284">
        <v>3</v>
      </c>
      <c r="C44" s="269" t="s">
        <v>347</v>
      </c>
      <c r="D44" s="108">
        <v>0</v>
      </c>
      <c r="E44" s="35">
        <v>400000</v>
      </c>
      <c r="F44" s="35">
        <v>400000</v>
      </c>
      <c r="G44" s="35">
        <v>350000</v>
      </c>
    </row>
    <row r="45" spans="1:7" s="61" customFormat="1" ht="12.75">
      <c r="A45" s="38" t="s">
        <v>19</v>
      </c>
      <c r="B45" s="255" t="s">
        <v>305</v>
      </c>
      <c r="C45" s="32" t="s">
        <v>306</v>
      </c>
      <c r="D45" s="114">
        <v>519603</v>
      </c>
      <c r="E45" s="114">
        <v>622089</v>
      </c>
      <c r="F45" s="114">
        <v>622089</v>
      </c>
      <c r="G45" s="114">
        <v>530000</v>
      </c>
    </row>
    <row r="46" spans="1:7" s="72" customFormat="1" ht="12.75">
      <c r="A46" s="38" t="s">
        <v>19</v>
      </c>
      <c r="B46" s="255" t="s">
        <v>300</v>
      </c>
      <c r="C46" s="32" t="s">
        <v>301</v>
      </c>
      <c r="D46" s="121">
        <v>3077335</v>
      </c>
      <c r="E46" s="121">
        <v>3450089</v>
      </c>
      <c r="F46" s="121">
        <v>3150089</v>
      </c>
      <c r="G46" s="121">
        <v>4338983</v>
      </c>
    </row>
    <row r="47" spans="1:7" s="61" customFormat="1" ht="12.75">
      <c r="A47" s="38"/>
      <c r="B47" s="258"/>
      <c r="C47" s="32"/>
      <c r="D47" s="233"/>
      <c r="E47" s="233"/>
      <c r="F47" s="233"/>
      <c r="G47" s="233"/>
    </row>
    <row r="48" spans="1:7" s="61" customFormat="1" ht="12.75">
      <c r="A48" s="38"/>
      <c r="B48" s="255" t="s">
        <v>309</v>
      </c>
      <c r="C48" s="32" t="s">
        <v>310</v>
      </c>
      <c r="D48" s="233"/>
      <c r="E48" s="233"/>
      <c r="F48" s="233"/>
      <c r="G48" s="233"/>
    </row>
    <row r="49" spans="1:7" s="61" customFormat="1" ht="12.75">
      <c r="A49" s="38"/>
      <c r="B49" s="255" t="s">
        <v>9</v>
      </c>
      <c r="C49" s="32" t="s">
        <v>311</v>
      </c>
      <c r="D49" s="233"/>
      <c r="E49" s="233"/>
      <c r="F49" s="233"/>
      <c r="G49" s="233"/>
    </row>
    <row r="50" spans="1:7" s="61" customFormat="1" ht="12.75">
      <c r="A50" s="38"/>
      <c r="B50" s="255">
        <v>8336</v>
      </c>
      <c r="C50" s="30" t="s">
        <v>312</v>
      </c>
      <c r="D50" s="19">
        <v>0</v>
      </c>
      <c r="E50" s="20">
        <v>6</v>
      </c>
      <c r="F50" s="20">
        <v>6</v>
      </c>
      <c r="G50" s="20">
        <v>1</v>
      </c>
    </row>
    <row r="51" spans="1:7" s="61" customFormat="1" ht="12.75">
      <c r="A51" s="287"/>
      <c r="B51" s="288">
        <v>8342</v>
      </c>
      <c r="C51" s="289" t="s">
        <v>313</v>
      </c>
      <c r="D51" s="290">
        <v>2386421</v>
      </c>
      <c r="E51" s="121">
        <v>2800001</v>
      </c>
      <c r="F51" s="121">
        <v>2578300</v>
      </c>
      <c r="G51" s="121">
        <v>2600001</v>
      </c>
    </row>
    <row r="52" spans="1:7" s="61" customFormat="1" ht="12.75">
      <c r="A52" s="38"/>
      <c r="B52" s="255"/>
      <c r="C52" s="32"/>
      <c r="D52" s="182"/>
      <c r="E52" s="182"/>
      <c r="F52" s="182"/>
      <c r="G52" s="182"/>
    </row>
    <row r="53" spans="1:7" s="61" customFormat="1" ht="12.75">
      <c r="A53" s="38"/>
      <c r="B53" s="255" t="s">
        <v>20</v>
      </c>
      <c r="C53" s="32" t="s">
        <v>314</v>
      </c>
      <c r="D53" s="182"/>
      <c r="E53" s="182"/>
      <c r="F53" s="182"/>
      <c r="G53" s="182"/>
    </row>
    <row r="54" spans="1:7" s="61" customFormat="1" ht="12.75">
      <c r="A54" s="38"/>
      <c r="B54" s="255">
        <v>8443</v>
      </c>
      <c r="C54" s="30" t="s">
        <v>312</v>
      </c>
      <c r="D54" s="182"/>
      <c r="E54" s="182"/>
      <c r="F54" s="182"/>
      <c r="G54" s="182"/>
    </row>
    <row r="55" spans="1:7" s="61" customFormat="1" ht="12.75">
      <c r="A55" s="38"/>
      <c r="B55" s="255">
        <v>101</v>
      </c>
      <c r="C55" s="30" t="s">
        <v>353</v>
      </c>
      <c r="D55" s="34">
        <v>0</v>
      </c>
      <c r="E55" s="34">
        <v>0</v>
      </c>
      <c r="F55" s="34">
        <v>0</v>
      </c>
      <c r="G55" s="278">
        <v>4562</v>
      </c>
    </row>
    <row r="56" spans="1:7" s="61" customFormat="1" ht="12.75">
      <c r="A56" s="38"/>
      <c r="B56" s="255">
        <v>103</v>
      </c>
      <c r="C56" s="30" t="s">
        <v>354</v>
      </c>
      <c r="D56" s="20">
        <v>20492</v>
      </c>
      <c r="E56" s="20">
        <v>2500</v>
      </c>
      <c r="F56" s="20">
        <v>2500</v>
      </c>
      <c r="G56" s="20">
        <v>35115</v>
      </c>
    </row>
    <row r="57" spans="1:7" s="61" customFormat="1" ht="12.75">
      <c r="A57" s="38"/>
      <c r="B57" s="255">
        <v>104</v>
      </c>
      <c r="C57" s="30" t="s">
        <v>355</v>
      </c>
      <c r="D57" s="19">
        <v>0</v>
      </c>
      <c r="E57" s="20">
        <v>100</v>
      </c>
      <c r="F57" s="20">
        <v>100</v>
      </c>
      <c r="G57" s="20">
        <v>1044</v>
      </c>
    </row>
    <row r="58" spans="1:7" s="61" customFormat="1" ht="12.75">
      <c r="A58" s="38"/>
      <c r="B58" s="255">
        <v>108</v>
      </c>
      <c r="C58" s="30" t="s">
        <v>356</v>
      </c>
      <c r="D58" s="20">
        <v>792329</v>
      </c>
      <c r="E58" s="20">
        <v>521486</v>
      </c>
      <c r="F58" s="20">
        <v>1021486</v>
      </c>
      <c r="G58" s="20">
        <v>947470</v>
      </c>
    </row>
    <row r="59" spans="1:7" s="61" customFormat="1" ht="12.75">
      <c r="A59" s="38"/>
      <c r="B59" s="255">
        <v>109</v>
      </c>
      <c r="C59" s="30" t="s">
        <v>357</v>
      </c>
      <c r="D59" s="20">
        <v>114028</v>
      </c>
      <c r="E59" s="20">
        <v>201765</v>
      </c>
      <c r="F59" s="20">
        <v>351765</v>
      </c>
      <c r="G59" s="20">
        <v>117337</v>
      </c>
    </row>
    <row r="60" spans="1:7" s="61" customFormat="1" ht="12.75">
      <c r="A60" s="38"/>
      <c r="B60" s="255">
        <v>116</v>
      </c>
      <c r="C60" s="291" t="s">
        <v>358</v>
      </c>
      <c r="D60" s="20"/>
      <c r="E60" s="20"/>
      <c r="F60" s="20"/>
      <c r="G60" s="20"/>
    </row>
    <row r="61" spans="1:7" s="61" customFormat="1" ht="25.5">
      <c r="A61" s="38"/>
      <c r="B61" s="282">
        <v>1</v>
      </c>
      <c r="C61" s="291" t="s">
        <v>359</v>
      </c>
      <c r="D61" s="20">
        <v>400889</v>
      </c>
      <c r="E61" s="20">
        <v>231747</v>
      </c>
      <c r="F61" s="20">
        <v>331747</v>
      </c>
      <c r="G61" s="20">
        <v>260793</v>
      </c>
    </row>
    <row r="62" spans="1:7" s="61" customFormat="1" ht="12.75">
      <c r="A62" s="38"/>
      <c r="B62" s="283">
        <v>121</v>
      </c>
      <c r="C62" s="291" t="s">
        <v>360</v>
      </c>
      <c r="D62" s="19">
        <v>0</v>
      </c>
      <c r="E62" s="20">
        <v>2</v>
      </c>
      <c r="F62" s="20">
        <v>2</v>
      </c>
      <c r="G62" s="19">
        <v>0</v>
      </c>
    </row>
    <row r="63" spans="1:7" s="61" customFormat="1" ht="12.75">
      <c r="A63" s="38"/>
      <c r="B63" s="255">
        <v>800</v>
      </c>
      <c r="C63" s="30" t="s">
        <v>313</v>
      </c>
      <c r="D63" s="20">
        <v>5989</v>
      </c>
      <c r="E63" s="20">
        <v>11640</v>
      </c>
      <c r="F63" s="20">
        <v>11640</v>
      </c>
      <c r="G63" s="20">
        <v>109</v>
      </c>
    </row>
    <row r="64" spans="1:7" s="61" customFormat="1" ht="12.75">
      <c r="A64" s="38"/>
      <c r="B64" s="255">
        <v>911</v>
      </c>
      <c r="C64" s="30" t="s">
        <v>361</v>
      </c>
      <c r="D64" s="19">
        <v>0</v>
      </c>
      <c r="E64" s="19">
        <v>0</v>
      </c>
      <c r="F64" s="19">
        <v>0</v>
      </c>
      <c r="G64" s="19">
        <v>0</v>
      </c>
    </row>
    <row r="65" spans="1:7" s="61" customFormat="1" ht="12.75">
      <c r="A65" s="38" t="s">
        <v>19</v>
      </c>
      <c r="B65" s="255">
        <v>8443</v>
      </c>
      <c r="C65" s="30" t="s">
        <v>312</v>
      </c>
      <c r="D65" s="114">
        <v>1333727</v>
      </c>
      <c r="E65" s="114">
        <v>969240</v>
      </c>
      <c r="F65" s="114">
        <v>1719240</v>
      </c>
      <c r="G65" s="114">
        <v>1366430</v>
      </c>
    </row>
    <row r="66" spans="1:7" s="61" customFormat="1" ht="12.75">
      <c r="A66" s="38"/>
      <c r="B66" s="255"/>
      <c r="C66" s="30"/>
      <c r="D66" s="117"/>
      <c r="E66" s="117"/>
      <c r="F66" s="117"/>
      <c r="G66" s="117"/>
    </row>
    <row r="67" spans="1:7" s="61" customFormat="1" ht="12.75">
      <c r="A67" s="38"/>
      <c r="B67" s="255">
        <v>8449</v>
      </c>
      <c r="C67" s="30" t="s">
        <v>313</v>
      </c>
      <c r="D67" s="35"/>
      <c r="E67" s="35"/>
      <c r="F67" s="35"/>
      <c r="G67" s="35"/>
    </row>
    <row r="68" spans="1:7" s="61" customFormat="1" ht="12.75">
      <c r="A68" s="38"/>
      <c r="B68" s="255">
        <v>103</v>
      </c>
      <c r="C68" s="30" t="s">
        <v>362</v>
      </c>
      <c r="D68" s="121">
        <v>136282</v>
      </c>
      <c r="E68" s="121">
        <v>300000</v>
      </c>
      <c r="F68" s="121">
        <v>300000</v>
      </c>
      <c r="G68" s="121">
        <v>300000</v>
      </c>
    </row>
    <row r="69" spans="1:7" s="61" customFormat="1" ht="12.75">
      <c r="A69" s="38" t="s">
        <v>19</v>
      </c>
      <c r="B69" s="255">
        <v>8449</v>
      </c>
      <c r="C69" s="30" t="s">
        <v>313</v>
      </c>
      <c r="D69" s="121">
        <v>136282</v>
      </c>
      <c r="E69" s="121">
        <v>300000</v>
      </c>
      <c r="F69" s="121">
        <v>300000</v>
      </c>
      <c r="G69" s="121">
        <v>300000</v>
      </c>
    </row>
    <row r="70" spans="1:7" s="61" customFormat="1" ht="12.75">
      <c r="A70" s="38" t="s">
        <v>19</v>
      </c>
      <c r="B70" s="255" t="s">
        <v>309</v>
      </c>
      <c r="C70" s="32" t="s">
        <v>310</v>
      </c>
      <c r="D70" s="114">
        <v>3856430</v>
      </c>
      <c r="E70" s="114">
        <v>4069247</v>
      </c>
      <c r="F70" s="114">
        <v>4597546</v>
      </c>
      <c r="G70" s="114">
        <v>4266432</v>
      </c>
    </row>
    <row r="71" spans="1:7" s="61" customFormat="1" ht="12.75">
      <c r="A71" s="38"/>
      <c r="B71" s="258"/>
      <c r="C71" s="30"/>
      <c r="D71" s="233"/>
      <c r="E71" s="233"/>
      <c r="F71" s="233"/>
      <c r="G71" s="233"/>
    </row>
    <row r="72" spans="1:7" s="61" customFormat="1" ht="12.75">
      <c r="A72" s="38"/>
      <c r="B72" s="255" t="s">
        <v>315</v>
      </c>
      <c r="C72" s="32" t="s">
        <v>316</v>
      </c>
      <c r="D72" s="233"/>
      <c r="E72" s="233"/>
      <c r="F72" s="233"/>
      <c r="G72" s="233"/>
    </row>
    <row r="73" spans="1:7" s="61" customFormat="1" ht="12.75">
      <c r="A73" s="38"/>
      <c r="B73" s="255" t="s">
        <v>20</v>
      </c>
      <c r="C73" s="32" t="s">
        <v>317</v>
      </c>
      <c r="D73" s="182"/>
      <c r="E73" s="233"/>
      <c r="F73" s="233"/>
      <c r="G73" s="233"/>
    </row>
    <row r="74" spans="1:7" s="61" customFormat="1" ht="12.75">
      <c r="A74" s="38"/>
      <c r="B74" s="255">
        <v>8658</v>
      </c>
      <c r="C74" s="30" t="s">
        <v>318</v>
      </c>
      <c r="D74" s="182"/>
      <c r="E74" s="233"/>
      <c r="F74" s="233"/>
      <c r="G74" s="233"/>
    </row>
    <row r="75" spans="1:7" s="61" customFormat="1" ht="12.75">
      <c r="A75" s="38"/>
      <c r="B75" s="255">
        <v>101</v>
      </c>
      <c r="C75" s="30" t="s">
        <v>363</v>
      </c>
      <c r="D75" s="35">
        <v>12139</v>
      </c>
      <c r="E75" s="108">
        <v>0</v>
      </c>
      <c r="F75" s="108">
        <v>0</v>
      </c>
      <c r="G75" s="108">
        <v>36</v>
      </c>
    </row>
    <row r="76" spans="1:7" s="61" customFormat="1" ht="12.75">
      <c r="A76" s="38"/>
      <c r="B76" s="255">
        <v>102</v>
      </c>
      <c r="C76" s="30" t="s">
        <v>364</v>
      </c>
      <c r="D76" s="35">
        <v>512</v>
      </c>
      <c r="E76" s="35">
        <v>1</v>
      </c>
      <c r="F76" s="35">
        <v>1</v>
      </c>
      <c r="G76" s="35">
        <v>114</v>
      </c>
    </row>
    <row r="77" spans="1:7" s="61" customFormat="1" ht="12.75">
      <c r="A77" s="38"/>
      <c r="B77" s="193">
        <v>112</v>
      </c>
      <c r="C77" s="18" t="s">
        <v>365</v>
      </c>
      <c r="D77" s="35">
        <v>13852</v>
      </c>
      <c r="E77" s="35">
        <v>1</v>
      </c>
      <c r="F77" s="35">
        <v>1</v>
      </c>
      <c r="G77" s="35">
        <v>66934</v>
      </c>
    </row>
    <row r="78" spans="1:7" s="61" customFormat="1" ht="25.5">
      <c r="A78" s="38"/>
      <c r="B78" s="255">
        <v>123</v>
      </c>
      <c r="C78" s="30" t="s">
        <v>366</v>
      </c>
      <c r="D78" s="108">
        <v>0</v>
      </c>
      <c r="E78" s="108">
        <v>0</v>
      </c>
      <c r="F78" s="108">
        <v>0</v>
      </c>
      <c r="G78" s="35">
        <v>-18</v>
      </c>
    </row>
    <row r="79" spans="1:7" s="61" customFormat="1" ht="25.5">
      <c r="A79" s="38"/>
      <c r="B79" s="255">
        <v>135</v>
      </c>
      <c r="C79" s="30" t="s">
        <v>367</v>
      </c>
      <c r="D79" s="35">
        <v>2604</v>
      </c>
      <c r="E79" s="35">
        <v>1</v>
      </c>
      <c r="F79" s="35">
        <v>1</v>
      </c>
      <c r="G79" s="272">
        <v>0</v>
      </c>
    </row>
    <row r="80" spans="1:7" s="61" customFormat="1" ht="12.75">
      <c r="A80" s="38"/>
      <c r="B80" s="255"/>
      <c r="C80" s="30"/>
      <c r="D80" s="35"/>
      <c r="E80" s="35"/>
      <c r="F80" s="35"/>
      <c r="G80" s="35"/>
    </row>
    <row r="81" spans="1:7" s="61" customFormat="1" ht="12.75">
      <c r="A81" s="38"/>
      <c r="B81" s="267" t="s">
        <v>25</v>
      </c>
      <c r="C81" s="32" t="s">
        <v>298</v>
      </c>
      <c r="D81" s="35"/>
      <c r="E81" s="35"/>
      <c r="F81" s="35"/>
      <c r="G81" s="35"/>
    </row>
    <row r="82" spans="1:7" s="61" customFormat="1" ht="12.75">
      <c r="A82" s="38"/>
      <c r="B82" s="255">
        <v>8670</v>
      </c>
      <c r="C82" s="30" t="s">
        <v>319</v>
      </c>
      <c r="D82" s="35">
        <v>75776669</v>
      </c>
      <c r="E82" s="35">
        <v>2</v>
      </c>
      <c r="F82" s="35">
        <v>2</v>
      </c>
      <c r="G82" s="35">
        <v>74275309</v>
      </c>
    </row>
    <row r="83" spans="1:7" s="61" customFormat="1" ht="12.75">
      <c r="A83" s="38"/>
      <c r="B83" s="255">
        <v>8671</v>
      </c>
      <c r="C83" s="30" t="s">
        <v>368</v>
      </c>
      <c r="D83" s="108">
        <v>0</v>
      </c>
      <c r="E83" s="35">
        <v>1</v>
      </c>
      <c r="F83" s="35">
        <v>1</v>
      </c>
      <c r="G83" s="35">
        <v>1</v>
      </c>
    </row>
    <row r="84" spans="1:7" s="61" customFormat="1" ht="12.75">
      <c r="A84" s="38"/>
      <c r="B84" s="255">
        <v>8672</v>
      </c>
      <c r="C84" s="30" t="s">
        <v>321</v>
      </c>
      <c r="D84" s="35">
        <v>100</v>
      </c>
      <c r="E84" s="35">
        <v>1</v>
      </c>
      <c r="F84" s="35">
        <v>1</v>
      </c>
      <c r="G84" s="35">
        <v>1</v>
      </c>
    </row>
    <row r="85" spans="1:7" s="61" customFormat="1" ht="12.75">
      <c r="A85" s="38"/>
      <c r="B85" s="255">
        <v>8673</v>
      </c>
      <c r="C85" s="30" t="s">
        <v>322</v>
      </c>
      <c r="D85" s="35">
        <v>97952656</v>
      </c>
      <c r="E85" s="35">
        <v>69765000</v>
      </c>
      <c r="F85" s="35">
        <v>109065155</v>
      </c>
      <c r="G85" s="35">
        <v>99100000</v>
      </c>
    </row>
    <row r="86" spans="1:7" s="61" customFormat="1" ht="12.75">
      <c r="A86" s="38"/>
      <c r="B86" s="255">
        <v>8680</v>
      </c>
      <c r="C86" s="30" t="s">
        <v>369</v>
      </c>
      <c r="D86" s="108">
        <v>0</v>
      </c>
      <c r="E86" s="108">
        <v>0</v>
      </c>
      <c r="F86" s="108">
        <v>0</v>
      </c>
      <c r="G86" s="108">
        <v>0</v>
      </c>
    </row>
    <row r="87" spans="1:7" s="61" customFormat="1" ht="12.75">
      <c r="A87" s="38" t="s">
        <v>19</v>
      </c>
      <c r="B87" s="255" t="s">
        <v>315</v>
      </c>
      <c r="C87" s="32" t="s">
        <v>316</v>
      </c>
      <c r="D87" s="114">
        <v>173758532</v>
      </c>
      <c r="E87" s="292">
        <v>69765007</v>
      </c>
      <c r="F87" s="114">
        <v>109065162</v>
      </c>
      <c r="G87" s="292">
        <v>173442377</v>
      </c>
    </row>
    <row r="88" spans="1:7" s="61" customFormat="1" ht="12.75">
      <c r="A88" s="38"/>
      <c r="B88" s="255"/>
      <c r="C88" s="32"/>
      <c r="D88" s="35"/>
      <c r="E88" s="293"/>
      <c r="F88" s="35"/>
      <c r="G88" s="293"/>
    </row>
    <row r="89" spans="1:7" s="61" customFormat="1" ht="12.75">
      <c r="A89" s="38"/>
      <c r="B89" s="255" t="s">
        <v>324</v>
      </c>
      <c r="C89" s="32" t="s">
        <v>325</v>
      </c>
      <c r="D89" s="233"/>
      <c r="E89" s="233"/>
      <c r="F89" s="233"/>
      <c r="G89" s="233"/>
    </row>
    <row r="90" spans="1:7" s="61" customFormat="1" ht="38.25">
      <c r="A90" s="38"/>
      <c r="B90" s="255">
        <v>8782</v>
      </c>
      <c r="C90" s="32" t="s">
        <v>370</v>
      </c>
      <c r="D90" s="233">
        <v>28693388</v>
      </c>
      <c r="E90" s="233">
        <v>3</v>
      </c>
      <c r="F90" s="233">
        <v>3</v>
      </c>
      <c r="G90" s="233">
        <v>29509764</v>
      </c>
    </row>
    <row r="91" spans="1:7" s="61" customFormat="1" ht="12.75">
      <c r="A91" s="38" t="s">
        <v>19</v>
      </c>
      <c r="B91" s="255" t="s">
        <v>324</v>
      </c>
      <c r="C91" s="32" t="s">
        <v>325</v>
      </c>
      <c r="D91" s="114">
        <v>28693388</v>
      </c>
      <c r="E91" s="114">
        <v>3</v>
      </c>
      <c r="F91" s="114">
        <v>3</v>
      </c>
      <c r="G91" s="114">
        <v>29509764</v>
      </c>
    </row>
    <row r="92" spans="1:7" s="61" customFormat="1" ht="12.75">
      <c r="A92" s="38" t="s">
        <v>19</v>
      </c>
      <c r="B92" s="255" t="s">
        <v>327</v>
      </c>
      <c r="C92" s="32" t="s">
        <v>371</v>
      </c>
      <c r="D92" s="20">
        <v>213627350</v>
      </c>
      <c r="E92" s="20">
        <v>81589346</v>
      </c>
      <c r="F92" s="20">
        <v>121467300</v>
      </c>
      <c r="G92" s="20">
        <v>216531156</v>
      </c>
    </row>
    <row r="93" spans="1:7" s="61" customFormat="1" ht="12.75">
      <c r="A93" s="38" t="s">
        <v>19</v>
      </c>
      <c r="B93" s="255"/>
      <c r="C93" s="32" t="s">
        <v>372</v>
      </c>
      <c r="D93" s="114">
        <v>315380328</v>
      </c>
      <c r="E93" s="114">
        <v>199654450</v>
      </c>
      <c r="F93" s="114">
        <v>245193608</v>
      </c>
      <c r="G93" s="114">
        <v>356498098</v>
      </c>
    </row>
    <row r="94" spans="1:7" s="61" customFormat="1" ht="12.75">
      <c r="A94" s="38"/>
      <c r="B94" s="258"/>
      <c r="C94" s="294"/>
      <c r="D94" s="295"/>
      <c r="E94" s="295"/>
      <c r="F94" s="295"/>
      <c r="G94" s="233"/>
    </row>
    <row r="95" spans="1:7" s="61" customFormat="1" ht="12.75">
      <c r="A95" s="38"/>
      <c r="B95" s="255" t="s">
        <v>331</v>
      </c>
      <c r="C95" s="32" t="s">
        <v>332</v>
      </c>
      <c r="D95" s="295"/>
      <c r="E95" s="233"/>
      <c r="F95" s="233"/>
      <c r="G95" s="233"/>
    </row>
    <row r="96" spans="1:7" s="61" customFormat="1" ht="12.75">
      <c r="A96" s="38"/>
      <c r="B96" s="255">
        <v>8999</v>
      </c>
      <c r="C96" s="32" t="s">
        <v>373</v>
      </c>
      <c r="D96" s="233">
        <v>762611</v>
      </c>
      <c r="E96" s="233">
        <v>2872277</v>
      </c>
      <c r="F96" s="233">
        <v>2699729</v>
      </c>
      <c r="G96" s="233">
        <v>3140685</v>
      </c>
    </row>
    <row r="97" spans="1:7" s="61" customFormat="1" ht="12.75">
      <c r="A97" s="287"/>
      <c r="B97" s="296"/>
      <c r="C97" s="297" t="s">
        <v>334</v>
      </c>
      <c r="D97" s="265">
        <v>316142939</v>
      </c>
      <c r="E97" s="265">
        <v>202526727</v>
      </c>
      <c r="F97" s="265">
        <v>247893337</v>
      </c>
      <c r="G97" s="265">
        <v>359638783</v>
      </c>
    </row>
  </sheetData>
  <mergeCells count="6">
    <mergeCell ref="A1:G1"/>
    <mergeCell ref="A3:C5"/>
    <mergeCell ref="D3:D5"/>
    <mergeCell ref="E3:E5"/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Revenue Account Receipts</vt:lpstr>
      <vt:lpstr>Revenue Account Disbursements</vt:lpstr>
      <vt:lpstr>Capital Account Receipts</vt:lpstr>
      <vt:lpstr>Capital Account Disbursements</vt:lpstr>
      <vt:lpstr>Charged on Consolidated Fund</vt:lpstr>
      <vt:lpstr>Contingency Fund</vt:lpstr>
      <vt:lpstr>Public Account Receipts</vt:lpstr>
      <vt:lpstr>Public Account Disbursements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JA1</dc:creator>
  <cp:lastModifiedBy>Budget JA1</cp:lastModifiedBy>
  <dcterms:created xsi:type="dcterms:W3CDTF">2024-08-21T05:35:48Z</dcterms:created>
  <dcterms:modified xsi:type="dcterms:W3CDTF">2024-08-21T06:57:36Z</dcterms:modified>
</cp:coreProperties>
</file>